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poskaitisa\Dropbox (NWF)\Mid-Atlantic Regional Center\Coasts\1 Projects\Oxford\Monitoring\Data\"/>
    </mc:Choice>
  </mc:AlternateContent>
  <xr:revisionPtr revIDLastSave="0" documentId="8_{6E217D1A-409E-4FC3-A993-B5D6ACB5A618}" xr6:coauthVersionLast="36" xr6:coauthVersionMax="36" xr10:uidLastSave="{00000000-0000-0000-0000-000000000000}"/>
  <bookViews>
    <workbookView xWindow="0" yWindow="0" windowWidth="19200" windowHeight="6930" activeTab="1" xr2:uid="{00000000-000D-0000-FFFF-FFFF00000000}"/>
  </bookViews>
  <sheets>
    <sheet name="Read Me" sheetId="5" r:id="rId1"/>
    <sheet name="Data" sheetId="4" r:id="rId2"/>
    <sheet name="RTK Data" sheetId="8" r:id="rId3"/>
    <sheet name="Datasheets" sheetId="1" r:id="rId4"/>
  </sheets>
  <definedNames>
    <definedName name="_xlnm.Print_Area" localSheetId="3">Datasheets!$A$1:$J$19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56" i="4" l="1"/>
</calcChain>
</file>

<file path=xl/sharedStrings.xml><?xml version="1.0" encoding="utf-8"?>
<sst xmlns="http://schemas.openxmlformats.org/spreadsheetml/2006/main" count="2013" uniqueCount="310">
  <si>
    <t>Shoreline Monitoring</t>
  </si>
  <si>
    <t xml:space="preserve">Conditions: </t>
  </si>
  <si>
    <t>Crew:</t>
  </si>
  <si>
    <t>Transect</t>
  </si>
  <si>
    <t xml:space="preserve"> Plot</t>
  </si>
  <si>
    <t>Species</t>
  </si>
  <si>
    <t>Max Ht (cm)</t>
  </si>
  <si>
    <t>Plot</t>
  </si>
  <si>
    <t>NA</t>
  </si>
  <si>
    <t>Sediment Type</t>
  </si>
  <si>
    <t>Year</t>
  </si>
  <si>
    <t>Site</t>
  </si>
  <si>
    <t>Monitoring Event</t>
  </si>
  <si>
    <t>Date</t>
  </si>
  <si>
    <t>% Cover</t>
  </si>
  <si>
    <t>Wildife Observations</t>
  </si>
  <si>
    <t>Notes</t>
  </si>
  <si>
    <t>Water Depth (cm)</t>
  </si>
  <si>
    <t>Measurement does not apply</t>
  </si>
  <si>
    <t>Blank</t>
  </si>
  <si>
    <t>Measurement was not or could not be collected</t>
  </si>
  <si>
    <t>None were observed (for sure)</t>
  </si>
  <si>
    <t>Max Height: does not apply to vines unless very small and obviously determinate</t>
  </si>
  <si>
    <t>Stem density: lower left corner 25cm sqared unless not representative. If there are 10 or less in the whole plot count and note per meter squared. Densities per meter square are recorded as number divided by 16</t>
  </si>
  <si>
    <t>Conditions</t>
  </si>
  <si>
    <t>Crew</t>
  </si>
  <si>
    <t>Site:</t>
  </si>
  <si>
    <t>Resiliency through Restoration Shoreline Monitoring</t>
  </si>
  <si>
    <t xml:space="preserve">Percent Cover: Start with bare ground, then the highest percentage. Plants overhanging the plot but not rooted in the plot should be included in percent cover but not density. High tree canopy cover species should be identified but can just be listed as canopy without percent cover estimate. </t>
  </si>
  <si>
    <t>Spearscale</t>
  </si>
  <si>
    <t>Salt Meadow Hay</t>
  </si>
  <si>
    <t>Bare Ground</t>
  </si>
  <si>
    <t>Open Water</t>
  </si>
  <si>
    <t>Debris</t>
  </si>
  <si>
    <t>Dead Standing</t>
  </si>
  <si>
    <t>Atriplex prostrata</t>
  </si>
  <si>
    <t>Spartina patens</t>
  </si>
  <si>
    <r>
      <t>Density (25cm</t>
    </r>
    <r>
      <rPr>
        <vertAlign val="superscript"/>
        <sz val="14"/>
        <color theme="1"/>
        <rFont val="Calibri"/>
        <family val="2"/>
        <scheme val="minor"/>
      </rPr>
      <t>2</t>
    </r>
    <r>
      <rPr>
        <sz val="14"/>
        <color theme="1"/>
        <rFont val="Calibri"/>
        <family val="2"/>
        <scheme val="minor"/>
      </rPr>
      <t>)</t>
    </r>
  </si>
  <si>
    <t>Height (cm)</t>
  </si>
  <si>
    <t>Oxford Strand</t>
  </si>
  <si>
    <t>CA</t>
  </si>
  <si>
    <t>Turf Grass</t>
  </si>
  <si>
    <t>Mowed</t>
  </si>
  <si>
    <t>Sandy Loam</t>
  </si>
  <si>
    <t>Sunny, Humid, Coastal flood advisary, SW wind 5-10 mph</t>
  </si>
  <si>
    <t>Becky Swerida, Cindy Palinkas, Lorie Staver, Megan G, Daniella H, Christy Ferguson</t>
  </si>
  <si>
    <t>Fine Sand</t>
  </si>
  <si>
    <t>Fine Sand, Rocks</t>
  </si>
  <si>
    <t>Floating Zannichelia and Ruppia  Observed in area</t>
  </si>
  <si>
    <t>Too Deep to Access</t>
  </si>
  <si>
    <t>CB</t>
  </si>
  <si>
    <t>Rocks, Sand</t>
  </si>
  <si>
    <t>At edge of riprap</t>
  </si>
  <si>
    <t>A</t>
  </si>
  <si>
    <t>Bermuda Grass</t>
  </si>
  <si>
    <t>Cynodon dactylon</t>
  </si>
  <si>
    <t>Sand</t>
  </si>
  <si>
    <t>Silty Sand, Gravel</t>
  </si>
  <si>
    <t>Sediment collected in bag</t>
  </si>
  <si>
    <t xml:space="preserve">Silty Sand </t>
  </si>
  <si>
    <t>Widgeon Grass</t>
  </si>
  <si>
    <t xml:space="preserve">Ruppia maritima </t>
  </si>
  <si>
    <t>Silty Sand</t>
  </si>
  <si>
    <t>B</t>
  </si>
  <si>
    <t>Photo mislabeled</t>
  </si>
  <si>
    <t>Sand, Gravel</t>
  </si>
  <si>
    <t>Sand, Shell</t>
  </si>
  <si>
    <t>Horned Pondweed</t>
  </si>
  <si>
    <t>Zannichellia palustris</t>
  </si>
  <si>
    <t>C</t>
  </si>
  <si>
    <t>Could not RTK at plot, but took measuement at edge of water</t>
  </si>
  <si>
    <t>D</t>
  </si>
  <si>
    <t>E</t>
  </si>
  <si>
    <t>Trampled</t>
  </si>
  <si>
    <t>Gravel, Sand</t>
  </si>
  <si>
    <t>F</t>
  </si>
  <si>
    <t>Turf grass includes Cynodon, Eng. Plaintain, Annual Grass</t>
  </si>
  <si>
    <t>Mud, Sand</t>
  </si>
  <si>
    <t xml:space="preserve">Ulva, red algae, enteromorpha </t>
  </si>
  <si>
    <t>18 Mowed</t>
  </si>
  <si>
    <t>Sandy Loam Lawn Soil</t>
  </si>
  <si>
    <t>Sandy Mud Rocks</t>
  </si>
  <si>
    <t>Cloudy, Calm</t>
  </si>
  <si>
    <t>B Swerida, N Carlozo, C Palinkas, L Staver, Danilla H</t>
  </si>
  <si>
    <t>Too Deep to Sample</t>
  </si>
  <si>
    <t>RTK Problems began at this plot</t>
  </si>
  <si>
    <t>Sand Rocks</t>
  </si>
  <si>
    <t>Turf grass was more specifically identified as Wiregrass (Eleusine indica)</t>
  </si>
  <si>
    <t>Sand Gravel</t>
  </si>
  <si>
    <t>Sand Shell</t>
  </si>
  <si>
    <t xml:space="preserve">Sand </t>
  </si>
  <si>
    <t>Core taken on beach</t>
  </si>
  <si>
    <t>RTK Inconsistent with connection throughout</t>
  </si>
  <si>
    <t>Sunny, Breezy Hot</t>
  </si>
  <si>
    <t>Sand Rock Shell</t>
  </si>
  <si>
    <t>Sandy loam</t>
  </si>
  <si>
    <t>Patch of patens nearby</t>
  </si>
  <si>
    <t>RipRap Stone</t>
  </si>
  <si>
    <t>Point Name</t>
  </si>
  <si>
    <t>Easting</t>
  </si>
  <si>
    <t>Northing</t>
  </si>
  <si>
    <t>Elevation</t>
  </si>
  <si>
    <t>Code</t>
  </si>
  <si>
    <t>Latitude</t>
  </si>
  <si>
    <t>Longitude</t>
  </si>
  <si>
    <t>oxfordca1</t>
  </si>
  <si>
    <t>plot</t>
  </si>
  <si>
    <t>oxfordca2</t>
  </si>
  <si>
    <t>int</t>
  </si>
  <si>
    <t>oxfordca3</t>
  </si>
  <si>
    <t>oxfordca4</t>
  </si>
  <si>
    <t>oxfordca5</t>
  </si>
  <si>
    <t>oxfordca6</t>
  </si>
  <si>
    <t>oxfordca7</t>
  </si>
  <si>
    <t>oxfordca8</t>
  </si>
  <si>
    <t>oxfordca9</t>
  </si>
  <si>
    <t>oxfordca10</t>
  </si>
  <si>
    <t>oxfordca11</t>
  </si>
  <si>
    <t>oxfordca12</t>
  </si>
  <si>
    <t>oxfordca13</t>
  </si>
  <si>
    <t>Summer/Fall Pre Construction</t>
  </si>
  <si>
    <t>oxfordb2</t>
  </si>
  <si>
    <t>oxfordb3</t>
  </si>
  <si>
    <t>oxfordb4</t>
  </si>
  <si>
    <t>oxfordb5</t>
  </si>
  <si>
    <t>oxfordb6</t>
  </si>
  <si>
    <t>oxfordb7</t>
  </si>
  <si>
    <t>oxfordb8</t>
  </si>
  <si>
    <t>oxfordb9</t>
  </si>
  <si>
    <t>oxfordb10</t>
  </si>
  <si>
    <t>oxfordb11</t>
  </si>
  <si>
    <t>oxfordb12</t>
  </si>
  <si>
    <t>oxfordf1</t>
  </si>
  <si>
    <t>oxfordf2</t>
  </si>
  <si>
    <t>oxfordf3</t>
  </si>
  <si>
    <t>oxfordf4</t>
  </si>
  <si>
    <t>oxfordf5</t>
  </si>
  <si>
    <t>oxfordf6</t>
  </si>
  <si>
    <t>oxfordf7</t>
  </si>
  <si>
    <t>oxfordf8</t>
  </si>
  <si>
    <t>oxfordf9</t>
  </si>
  <si>
    <t>oxfordf10</t>
  </si>
  <si>
    <t>oxforde1</t>
  </si>
  <si>
    <t>oxforde2</t>
  </si>
  <si>
    <t>oxforde3</t>
  </si>
  <si>
    <t>oxforde4</t>
  </si>
  <si>
    <t>oxforde5</t>
  </si>
  <si>
    <t>oxforde6</t>
  </si>
  <si>
    <t>oxforde7</t>
  </si>
  <si>
    <t>oxforde8</t>
  </si>
  <si>
    <t>oxforde9</t>
  </si>
  <si>
    <t>oxforde10</t>
  </si>
  <si>
    <t>oxforde11</t>
  </si>
  <si>
    <t>oxforde12</t>
  </si>
  <si>
    <t>oxfordd1</t>
  </si>
  <si>
    <t>oxfordd2</t>
  </si>
  <si>
    <t>oxfordd3</t>
  </si>
  <si>
    <t>oxfordd4</t>
  </si>
  <si>
    <t>oxfordd5</t>
  </si>
  <si>
    <t>oxfordd6</t>
  </si>
  <si>
    <t>oxfordd7</t>
  </si>
  <si>
    <t>oxfordd8</t>
  </si>
  <si>
    <t>oxfordd9</t>
  </si>
  <si>
    <t>oxfordd10</t>
  </si>
  <si>
    <t>oxfordd11</t>
  </si>
  <si>
    <t>oxfordd12</t>
  </si>
  <si>
    <t>oxfordd13</t>
  </si>
  <si>
    <t>oxfordd14</t>
  </si>
  <si>
    <t>oxfordc1</t>
  </si>
  <si>
    <t>oxfordc2</t>
  </si>
  <si>
    <t>oxfordc3</t>
  </si>
  <si>
    <t>oxfordc4</t>
  </si>
  <si>
    <t>oxfordc5</t>
  </si>
  <si>
    <t>oxfordc6</t>
  </si>
  <si>
    <t>oxfordc7</t>
  </si>
  <si>
    <t>oxfordc8</t>
  </si>
  <si>
    <t>oxfordc9</t>
  </si>
  <si>
    <t>oxfordc10</t>
  </si>
  <si>
    <t>oxfordc11</t>
  </si>
  <si>
    <t>oxfordc12</t>
  </si>
  <si>
    <t>oxfordc13</t>
  </si>
  <si>
    <t>a1</t>
  </si>
  <si>
    <t>ca1</t>
  </si>
  <si>
    <t>ca1b</t>
  </si>
  <si>
    <t>intstruct</t>
  </si>
  <si>
    <t>ca2</t>
  </si>
  <si>
    <t>ca3</t>
  </si>
  <si>
    <t>ca4</t>
  </si>
  <si>
    <t>cb1</t>
  </si>
  <si>
    <t>cb2</t>
  </si>
  <si>
    <t>cb3</t>
  </si>
  <si>
    <t>cb4</t>
  </si>
  <si>
    <t>cb5</t>
  </si>
  <si>
    <t>a1.1</t>
  </si>
  <si>
    <t>a1.a</t>
  </si>
  <si>
    <t>a1.b</t>
  </si>
  <si>
    <t>a2</t>
  </si>
  <si>
    <t>a3</t>
  </si>
  <si>
    <t>a4</t>
  </si>
  <si>
    <t>a5</t>
  </si>
  <si>
    <t>b1</t>
  </si>
  <si>
    <t>b.a</t>
  </si>
  <si>
    <t>b2</t>
  </si>
  <si>
    <t>b3</t>
  </si>
  <si>
    <t>b4</t>
  </si>
  <si>
    <t>b5</t>
  </si>
  <si>
    <t>bench</t>
  </si>
  <si>
    <t>bm</t>
  </si>
  <si>
    <t>c1.a</t>
  </si>
  <si>
    <t>c2</t>
  </si>
  <si>
    <t>c3</t>
  </si>
  <si>
    <t>c4</t>
  </si>
  <si>
    <t>c5</t>
  </si>
  <si>
    <t>d1</t>
  </si>
  <si>
    <t>d2</t>
  </si>
  <si>
    <t>d3</t>
  </si>
  <si>
    <t>d4</t>
  </si>
  <si>
    <t>d5</t>
  </si>
  <si>
    <t>d6</t>
  </si>
  <si>
    <t>e1</t>
  </si>
  <si>
    <t>e1.a</t>
  </si>
  <si>
    <t>e1.b</t>
  </si>
  <si>
    <t>e2</t>
  </si>
  <si>
    <t>e3</t>
  </si>
  <si>
    <t>e4</t>
  </si>
  <si>
    <t>e5</t>
  </si>
  <si>
    <t>f1</t>
  </si>
  <si>
    <t>f1.a</t>
  </si>
  <si>
    <t>f2</t>
  </si>
  <si>
    <t>f3</t>
  </si>
  <si>
    <t>f4</t>
  </si>
  <si>
    <t>f5</t>
  </si>
  <si>
    <t>f6</t>
  </si>
  <si>
    <t>Spring Pre Construction</t>
  </si>
  <si>
    <t>Sampling Time</t>
  </si>
  <si>
    <t>High Tide</t>
  </si>
  <si>
    <t>10:45am</t>
  </si>
  <si>
    <t>Low Tide</t>
  </si>
  <si>
    <t>Clear, Cloudless, NW wind ~15mph</t>
  </si>
  <si>
    <t>Cindy Palinkas, Lorie Staver, Ben Malgrem, Angi, Jacobo</t>
  </si>
  <si>
    <t>Sand, Rocks</t>
  </si>
  <si>
    <t>Patch of Ruppia nearby</t>
  </si>
  <si>
    <t>Too deep to sample</t>
  </si>
  <si>
    <t xml:space="preserve">Transect CA located on the north side of the wooden barrier. Conducted 2 drone flights, 1 over the control and yacht club and 1 over the strand. SAV appeared to be offshore of control and yacht club sites, but only small patches near transects. No SAV observed along strand area. #6 offshore sites along transect not surveyed due to water depth. </t>
  </si>
  <si>
    <t>Sandy, Rocks</t>
  </si>
  <si>
    <t>Patches of Ruppia and Zani nearby</t>
  </si>
  <si>
    <t>Fine Sand, Gravel</t>
  </si>
  <si>
    <t>2:45pm</t>
  </si>
  <si>
    <t>Bermuda Grass has been mowed</t>
  </si>
  <si>
    <t>Plot was too deep to sample</t>
  </si>
  <si>
    <t>3:00pm</t>
  </si>
  <si>
    <t>Patens and Bermuda grass were mowed</t>
  </si>
  <si>
    <t>Fine Sand, Silt</t>
  </si>
  <si>
    <t>Macroalgae present</t>
  </si>
  <si>
    <t>Not in GPS so not sampled</t>
  </si>
  <si>
    <t>3:30pm</t>
  </si>
  <si>
    <t>3:15pm</t>
  </si>
  <si>
    <t>9:26am</t>
  </si>
  <si>
    <t>Bermuda Grass mowed</t>
  </si>
  <si>
    <t>Becky Swerida, Sarah Hildabrand, Cindy Palinkas, Lorie Staver, Ben Malgrem, Erika Koonz</t>
  </si>
  <si>
    <t>Sand, Rocks, Clay</t>
  </si>
  <si>
    <t xml:space="preserve">Floating Ruppia </t>
  </si>
  <si>
    <t>Too deep to sample due to conditions</t>
  </si>
  <si>
    <t>Digitaria</t>
  </si>
  <si>
    <t>Gravel</t>
  </si>
  <si>
    <t>Sand, Rock</t>
  </si>
  <si>
    <t>Ragweed</t>
  </si>
  <si>
    <t>Ambrosia artemesiafolia</t>
  </si>
  <si>
    <t>Veg Mowed</t>
  </si>
  <si>
    <t>Sandy, Gravel</t>
  </si>
  <si>
    <t>Clear, Cold, SW wind 15-20 mph, gusting higher, waves. Difficult condutions resulted in somewhat abbreviated sampling</t>
  </si>
  <si>
    <t>Crabgrass</t>
  </si>
  <si>
    <t>11:00am</t>
  </si>
  <si>
    <t>High Tide Height (ft)</t>
  </si>
  <si>
    <t>2:30pm</t>
  </si>
  <si>
    <t>1:50pm</t>
  </si>
  <si>
    <t>4:24pm</t>
  </si>
  <si>
    <t>10:34am</t>
  </si>
  <si>
    <t>11:44am</t>
  </si>
  <si>
    <t>4:33pm</t>
  </si>
  <si>
    <t>Low Tide Height (ft)</t>
  </si>
  <si>
    <t>NOAA Tide Station: 8572108 Oxford, MD</t>
  </si>
  <si>
    <t>11:46am</t>
  </si>
  <si>
    <t>4:30pm</t>
  </si>
  <si>
    <t>12:04pm</t>
  </si>
  <si>
    <t>7:12am</t>
  </si>
  <si>
    <t>Not Sampled</t>
  </si>
  <si>
    <t>Photo Point</t>
  </si>
  <si>
    <t>Photo 1</t>
  </si>
  <si>
    <t>Photo 2</t>
  </si>
  <si>
    <t>Photo 3</t>
  </si>
  <si>
    <t>Photo 4</t>
  </si>
  <si>
    <t>Photo 5</t>
  </si>
  <si>
    <t>Photo 6</t>
  </si>
  <si>
    <t>Photo 7</t>
  </si>
  <si>
    <t>Photo 8</t>
  </si>
  <si>
    <t>Photo 9</t>
  </si>
  <si>
    <t>Season</t>
  </si>
  <si>
    <t>Pre Construction</t>
  </si>
  <si>
    <t xml:space="preserve">Fall/Summer  </t>
  </si>
  <si>
    <t>Spring</t>
  </si>
  <si>
    <t xml:space="preserve">Fall </t>
  </si>
  <si>
    <t>Fall/Summer</t>
  </si>
  <si>
    <t>Date and Start Time:</t>
  </si>
  <si>
    <t>Low Tide Time:</t>
  </si>
  <si>
    <r>
      <t>*Indicates density in 25 cm</t>
    </r>
    <r>
      <rPr>
        <vertAlign val="superscript"/>
        <sz val="12"/>
        <color theme="1"/>
        <rFont val="Calibri"/>
        <family val="2"/>
        <scheme val="minor"/>
      </rPr>
      <t>2</t>
    </r>
  </si>
  <si>
    <r>
      <t>% Cover (/1m</t>
    </r>
    <r>
      <rPr>
        <vertAlign val="superscript"/>
        <sz val="12"/>
        <color theme="1"/>
        <rFont val="Calibri"/>
        <family val="2"/>
        <scheme val="minor"/>
      </rPr>
      <t>2</t>
    </r>
    <r>
      <rPr>
        <sz val="12"/>
        <color theme="1"/>
        <rFont val="Calibri"/>
        <family val="2"/>
        <scheme val="minor"/>
      </rPr>
      <t>)</t>
    </r>
  </si>
  <si>
    <r>
      <t>Stem Dens (/1m</t>
    </r>
    <r>
      <rPr>
        <vertAlign val="superscript"/>
        <sz val="12"/>
        <color theme="1"/>
        <rFont val="Calibri"/>
        <family val="2"/>
        <scheme val="minor"/>
      </rPr>
      <t>2</t>
    </r>
    <r>
      <rPr>
        <sz val="12"/>
        <color theme="1"/>
        <rFont val="Calibri"/>
        <family val="2"/>
        <scheme val="minor"/>
      </rPr>
      <t>)</t>
    </r>
  </si>
  <si>
    <t xml:space="preserve">Sediment Tag </t>
  </si>
  <si>
    <t xml:space="preserve">Notes and Observations: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</si>
</sst>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4"/>
      <color theme="1"/>
      <name val="Calibri"/>
      <family val="2"/>
      <scheme val="minor"/>
    </font>
    <font>
      <sz val="12"/>
      <color theme="1"/>
      <name val="Calibri"/>
      <family val="2"/>
      <scheme val="minor"/>
    </font>
    <font>
      <vertAlign val="superscript"/>
      <sz val="12"/>
      <color theme="1"/>
      <name val="Calibri"/>
      <family val="2"/>
      <scheme val="minor"/>
    </font>
    <font>
      <vertAlign val="superscript"/>
      <sz val="14"/>
      <color theme="1"/>
      <name val="Calibri"/>
      <family val="2"/>
      <scheme val="minor"/>
    </font>
    <font>
      <sz val="8"/>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116">
    <xf numFmtId="0" fontId="0" fillId="0" borderId="0" xfId="0"/>
    <xf numFmtId="0" fontId="2" fillId="0" borderId="0" xfId="0" applyFont="1"/>
    <xf numFmtId="0" fontId="2" fillId="0" borderId="2" xfId="0" applyFont="1" applyBorder="1" applyAlignment="1">
      <alignment wrapText="1"/>
    </xf>
    <xf numFmtId="0" fontId="2" fillId="0" borderId="2" xfId="0" applyFont="1" applyBorder="1"/>
    <xf numFmtId="0" fontId="0" fillId="0" borderId="2" xfId="0" applyBorder="1"/>
    <xf numFmtId="0" fontId="0" fillId="0" borderId="0" xfId="0" applyBorder="1"/>
    <xf numFmtId="0" fontId="1" fillId="0" borderId="0" xfId="0" applyFont="1"/>
    <xf numFmtId="0" fontId="2" fillId="0" borderId="3" xfId="0" applyFont="1" applyFill="1" applyBorder="1" applyAlignment="1">
      <alignment wrapText="1"/>
    </xf>
    <xf numFmtId="0" fontId="0" fillId="0" borderId="1" xfId="0" applyBorder="1"/>
    <xf numFmtId="0" fontId="1" fillId="0" borderId="1" xfId="0" applyFont="1" applyBorder="1"/>
    <xf numFmtId="14" fontId="0" fillId="0" borderId="0" xfId="0" applyNumberFormat="1"/>
    <xf numFmtId="14" fontId="0" fillId="0" borderId="1" xfId="0" applyNumberFormat="1" applyBorder="1"/>
    <xf numFmtId="0" fontId="0" fillId="0" borderId="0" xfId="0" applyFill="1" applyBorder="1"/>
    <xf numFmtId="14" fontId="0" fillId="0" borderId="0" xfId="0" applyNumberFormat="1" applyBorder="1"/>
    <xf numFmtId="0" fontId="1" fillId="2" borderId="1" xfId="0" applyFont="1" applyFill="1" applyBorder="1"/>
    <xf numFmtId="0" fontId="0" fillId="2" borderId="0" xfId="0" applyFill="1"/>
    <xf numFmtId="0" fontId="0" fillId="2" borderId="0" xfId="0" applyFill="1" applyBorder="1"/>
    <xf numFmtId="0" fontId="1" fillId="4" borderId="1" xfId="0" applyFont="1" applyFill="1" applyBorder="1"/>
    <xf numFmtId="0" fontId="0" fillId="4" borderId="0" xfId="0" applyFill="1"/>
    <xf numFmtId="0" fontId="0" fillId="2" borderId="1" xfId="0" applyFill="1" applyBorder="1"/>
    <xf numFmtId="0" fontId="0" fillId="4" borderId="1" xfId="0" applyFill="1" applyBorder="1"/>
    <xf numFmtId="0" fontId="0" fillId="0" borderId="1" xfId="0" applyFill="1" applyBorder="1"/>
    <xf numFmtId="0" fontId="2" fillId="0" borderId="3" xfId="0" applyFont="1" applyFill="1" applyBorder="1" applyAlignment="1"/>
    <xf numFmtId="0" fontId="0" fillId="4" borderId="0" xfId="0" applyFill="1" applyBorder="1"/>
    <xf numFmtId="0" fontId="1" fillId="0" borderId="0" xfId="0" applyFont="1" applyBorder="1"/>
    <xf numFmtId="0" fontId="0" fillId="2" borderId="3" xfId="0" applyFill="1" applyBorder="1"/>
    <xf numFmtId="0" fontId="1" fillId="2" borderId="7" xfId="0" applyFont="1" applyFill="1" applyBorder="1" applyAlignment="1"/>
    <xf numFmtId="0" fontId="1" fillId="2" borderId="7" xfId="0" applyFont="1" applyFill="1" applyBorder="1"/>
    <xf numFmtId="0" fontId="0" fillId="3" borderId="3" xfId="0" applyFill="1" applyBorder="1"/>
    <xf numFmtId="0" fontId="1" fillId="3" borderId="3" xfId="0" applyFont="1" applyFill="1" applyBorder="1"/>
    <xf numFmtId="0" fontId="1" fillId="3" borderId="7" xfId="0" applyFont="1" applyFill="1" applyBorder="1"/>
    <xf numFmtId="0" fontId="0" fillId="5" borderId="3" xfId="0" applyFill="1" applyBorder="1"/>
    <xf numFmtId="0" fontId="1" fillId="5" borderId="3" xfId="0" applyFont="1" applyFill="1" applyBorder="1"/>
    <xf numFmtId="0" fontId="1" fillId="5" borderId="7" xfId="0" applyFont="1" applyFill="1" applyBorder="1"/>
    <xf numFmtId="0" fontId="0" fillId="0" borderId="3" xfId="0" applyBorder="1"/>
    <xf numFmtId="0" fontId="1" fillId="0" borderId="7" xfId="0" applyFont="1" applyBorder="1"/>
    <xf numFmtId="0" fontId="0" fillId="4" borderId="3" xfId="0" applyFill="1" applyBorder="1"/>
    <xf numFmtId="0" fontId="1" fillId="4" borderId="3" xfId="0" applyFont="1" applyFill="1" applyBorder="1"/>
    <xf numFmtId="0" fontId="1" fillId="4" borderId="7" xfId="0" applyFont="1" applyFill="1" applyBorder="1"/>
    <xf numFmtId="0" fontId="1" fillId="4" borderId="0" xfId="0" applyFont="1" applyFill="1" applyBorder="1"/>
    <xf numFmtId="0" fontId="1" fillId="0" borderId="3" xfId="0" applyFont="1" applyBorder="1"/>
    <xf numFmtId="0" fontId="1" fillId="6" borderId="7" xfId="0" applyFont="1" applyFill="1" applyBorder="1"/>
    <xf numFmtId="0" fontId="1" fillId="6" borderId="1" xfId="0" applyFont="1" applyFill="1" applyBorder="1"/>
    <xf numFmtId="0" fontId="0" fillId="6" borderId="3" xfId="0" applyFill="1" applyBorder="1"/>
    <xf numFmtId="0" fontId="0" fillId="6" borderId="0" xfId="0" applyFill="1"/>
    <xf numFmtId="0" fontId="0" fillId="6" borderId="0" xfId="0" applyFill="1" applyBorder="1"/>
    <xf numFmtId="0" fontId="0" fillId="0" borderId="0" xfId="0" applyFont="1"/>
    <xf numFmtId="0" fontId="0" fillId="0" borderId="0" xfId="0" applyFont="1" applyBorder="1"/>
    <xf numFmtId="0" fontId="0" fillId="2" borderId="3" xfId="0" applyFont="1" applyFill="1" applyBorder="1"/>
    <xf numFmtId="0" fontId="0" fillId="2" borderId="0" xfId="0" applyFont="1" applyFill="1" applyBorder="1"/>
    <xf numFmtId="0" fontId="0" fillId="6" borderId="3" xfId="0" applyFont="1" applyFill="1" applyBorder="1"/>
    <xf numFmtId="0" fontId="0" fillId="6" borderId="0" xfId="0" applyFont="1" applyFill="1" applyBorder="1"/>
    <xf numFmtId="0" fontId="0" fillId="3" borderId="3" xfId="0" applyFont="1" applyFill="1" applyBorder="1"/>
    <xf numFmtId="0" fontId="0" fillId="5" borderId="3" xfId="0" applyFont="1" applyFill="1" applyBorder="1"/>
    <xf numFmtId="0" fontId="0" fillId="0" borderId="3" xfId="0" applyFont="1" applyBorder="1"/>
    <xf numFmtId="0" fontId="0" fillId="4" borderId="3" xfId="0" applyFont="1" applyFill="1" applyBorder="1"/>
    <xf numFmtId="0" fontId="0" fillId="4" borderId="0" xfId="0" applyFont="1" applyFill="1" applyBorder="1"/>
    <xf numFmtId="0" fontId="0" fillId="0" borderId="0" xfId="0" applyFont="1" applyFill="1" applyBorder="1"/>
    <xf numFmtId="14" fontId="0" fillId="0" borderId="0" xfId="0" applyNumberFormat="1" applyFont="1" applyBorder="1"/>
    <xf numFmtId="0" fontId="0" fillId="0" borderId="1" xfId="0" applyFont="1" applyBorder="1"/>
    <xf numFmtId="14" fontId="0" fillId="0" borderId="1" xfId="0" applyNumberFormat="1" applyFont="1" applyBorder="1"/>
    <xf numFmtId="0" fontId="0" fillId="0" borderId="1" xfId="0" applyFont="1" applyFill="1" applyBorder="1"/>
    <xf numFmtId="0" fontId="0" fillId="2" borderId="7" xfId="0" applyFont="1" applyFill="1" applyBorder="1"/>
    <xf numFmtId="0" fontId="0" fillId="2" borderId="1" xfId="0" applyFont="1" applyFill="1" applyBorder="1"/>
    <xf numFmtId="0" fontId="0" fillId="6" borderId="7" xfId="0" applyFont="1" applyFill="1" applyBorder="1"/>
    <xf numFmtId="0" fontId="0" fillId="6" borderId="1" xfId="0" applyFont="1" applyFill="1" applyBorder="1"/>
    <xf numFmtId="0" fontId="0" fillId="3" borderId="7" xfId="0" applyFont="1" applyFill="1" applyBorder="1"/>
    <xf numFmtId="0" fontId="0" fillId="5" borderId="7" xfId="0" applyFont="1" applyFill="1" applyBorder="1"/>
    <xf numFmtId="0" fontId="0" fillId="0" borderId="7" xfId="0" applyFont="1" applyBorder="1"/>
    <xf numFmtId="0" fontId="0" fillId="4" borderId="7" xfId="0" applyFont="1" applyFill="1" applyBorder="1"/>
    <xf numFmtId="0" fontId="0" fillId="4" borderId="1" xfId="0" applyFont="1" applyFill="1" applyBorder="1"/>
    <xf numFmtId="0" fontId="0" fillId="2" borderId="7" xfId="0" applyFill="1" applyBorder="1"/>
    <xf numFmtId="0" fontId="0" fillId="6" borderId="7" xfId="0" applyFill="1" applyBorder="1"/>
    <xf numFmtId="0" fontId="0" fillId="6" borderId="1" xfId="0" applyFill="1" applyBorder="1"/>
    <xf numFmtId="0" fontId="0" fillId="3" borderId="7" xfId="0" applyFill="1" applyBorder="1"/>
    <xf numFmtId="0" fontId="0" fillId="5" borderId="7" xfId="0" applyFill="1" applyBorder="1"/>
    <xf numFmtId="0" fontId="0" fillId="0" borderId="7" xfId="0" applyBorder="1"/>
    <xf numFmtId="0" fontId="0" fillId="4" borderId="7" xfId="0" applyFill="1" applyBorder="1"/>
    <xf numFmtId="0" fontId="0" fillId="2" borderId="6" xfId="0" applyFont="1" applyFill="1" applyBorder="1"/>
    <xf numFmtId="0" fontId="1" fillId="0" borderId="1" xfId="0" applyFont="1" applyFill="1" applyBorder="1"/>
    <xf numFmtId="0" fontId="1" fillId="2" borderId="1" xfId="0" applyFont="1" applyFill="1" applyBorder="1" applyAlignment="1">
      <alignment horizontal="center"/>
    </xf>
    <xf numFmtId="0" fontId="0" fillId="2" borderId="0" xfId="0" applyFill="1" applyBorder="1" applyAlignment="1">
      <alignment horizontal="center"/>
    </xf>
    <xf numFmtId="0" fontId="1" fillId="2" borderId="5" xfId="0" applyFont="1" applyFill="1" applyBorder="1"/>
    <xf numFmtId="0" fontId="0" fillId="2" borderId="4" xfId="0" applyFont="1" applyFill="1" applyBorder="1"/>
    <xf numFmtId="0" fontId="0" fillId="2" borderId="5" xfId="0" applyFont="1" applyFill="1" applyBorder="1"/>
    <xf numFmtId="0" fontId="0" fillId="2" borderId="4" xfId="0" applyFill="1" applyBorder="1"/>
    <xf numFmtId="0" fontId="0" fillId="2" borderId="5" xfId="0" applyFill="1" applyBorder="1"/>
    <xf numFmtId="0" fontId="0" fillId="2" borderId="8" xfId="0" applyFill="1" applyBorder="1"/>
    <xf numFmtId="0" fontId="1" fillId="2" borderId="6" xfId="0" applyFont="1" applyFill="1" applyBorder="1" applyAlignment="1"/>
    <xf numFmtId="0" fontId="1" fillId="2" borderId="6" xfId="0" applyFont="1" applyFill="1" applyBorder="1"/>
    <xf numFmtId="0" fontId="0" fillId="2" borderId="8" xfId="0" applyFont="1" applyFill="1" applyBorder="1"/>
    <xf numFmtId="0" fontId="0" fillId="2" borderId="6" xfId="0" applyFill="1" applyBorder="1"/>
    <xf numFmtId="0" fontId="0" fillId="0" borderId="0" xfId="0" applyNumberFormat="1" applyFont="1" applyBorder="1"/>
    <xf numFmtId="0" fontId="0" fillId="0" borderId="1" xfId="0" applyNumberFormat="1" applyFont="1" applyBorder="1"/>
    <xf numFmtId="0" fontId="0" fillId="0" borderId="0" xfId="0" applyNumberFormat="1"/>
    <xf numFmtId="0" fontId="1" fillId="0" borderId="0" xfId="0" applyNumberFormat="1" applyFont="1"/>
    <xf numFmtId="0" fontId="1" fillId="0" borderId="1" xfId="0" applyNumberFormat="1" applyFont="1" applyBorder="1"/>
    <xf numFmtId="0" fontId="0" fillId="0" borderId="1" xfId="0" applyNumberFormat="1" applyBorder="1"/>
    <xf numFmtId="0" fontId="0" fillId="0" borderId="0" xfId="0" applyNumberFormat="1" applyFill="1" applyBorder="1"/>
    <xf numFmtId="0" fontId="0" fillId="0" borderId="1" xfId="0" applyNumberFormat="1" applyFill="1" applyBorder="1"/>
    <xf numFmtId="0" fontId="0" fillId="5" borderId="4" xfId="0" applyFont="1" applyFill="1" applyBorder="1"/>
    <xf numFmtId="0" fontId="0" fillId="3" borderId="4" xfId="0" applyFont="1" applyFill="1" applyBorder="1"/>
    <xf numFmtId="0" fontId="0" fillId="6" borderId="4" xfId="0" applyFont="1" applyFill="1" applyBorder="1"/>
    <xf numFmtId="0" fontId="0" fillId="0" borderId="4" xfId="0" applyFont="1" applyFill="1" applyBorder="1"/>
    <xf numFmtId="0" fontId="2" fillId="0" borderId="0" xfId="0" applyFont="1" applyAlignment="1">
      <alignment wrapText="1"/>
    </xf>
    <xf numFmtId="0" fontId="1" fillId="2" borderId="7" xfId="0" applyFont="1" applyFill="1" applyBorder="1" applyAlignment="1">
      <alignment horizontal="center"/>
    </xf>
    <xf numFmtId="0" fontId="1" fillId="2" borderId="1" xfId="0" applyFont="1" applyFill="1" applyBorder="1" applyAlignment="1">
      <alignment horizontal="center"/>
    </xf>
    <xf numFmtId="0" fontId="1" fillId="2" borderId="5" xfId="0" applyFont="1" applyFill="1" applyBorder="1" applyAlignment="1">
      <alignment horizontal="center"/>
    </xf>
    <xf numFmtId="0" fontId="0" fillId="2" borderId="3" xfId="0" applyFill="1" applyBorder="1" applyAlignment="1">
      <alignment horizontal="center"/>
    </xf>
    <xf numFmtId="0" fontId="0" fillId="2" borderId="0" xfId="0" applyFill="1" applyBorder="1" applyAlignment="1">
      <alignment horizontal="center"/>
    </xf>
    <xf numFmtId="0" fontId="0" fillId="2" borderId="4"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1" fillId="6" borderId="7" xfId="0" applyFont="1" applyFill="1" applyBorder="1" applyAlignment="1">
      <alignment horizontal="center"/>
    </xf>
    <xf numFmtId="0" fontId="1" fillId="6" borderId="5" xfId="0" applyFont="1" applyFill="1" applyBorder="1" applyAlignment="1">
      <alignment horizont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workbookViewId="0">
      <selection activeCell="O24" sqref="O24"/>
    </sheetView>
  </sheetViews>
  <sheetFormatPr defaultRowHeight="14.5" x14ac:dyDescent="0.35"/>
  <cols>
    <col min="1" max="4" width="11" customWidth="1"/>
    <col min="7" max="9" width="11.08984375" customWidth="1"/>
    <col min="13" max="13" width="19.36328125" customWidth="1"/>
    <col min="14" max="15" width="12.6328125" customWidth="1"/>
  </cols>
  <sheetData>
    <row r="1" spans="1:15" x14ac:dyDescent="0.35">
      <c r="A1" t="s">
        <v>27</v>
      </c>
    </row>
    <row r="3" spans="1:15" x14ac:dyDescent="0.35">
      <c r="A3" t="s">
        <v>8</v>
      </c>
      <c r="B3" t="s">
        <v>18</v>
      </c>
    </row>
    <row r="4" spans="1:15" x14ac:dyDescent="0.35">
      <c r="A4" t="s">
        <v>19</v>
      </c>
      <c r="B4" t="s">
        <v>20</v>
      </c>
    </row>
    <row r="5" spans="1:15" x14ac:dyDescent="0.35">
      <c r="A5">
        <v>0</v>
      </c>
      <c r="B5" t="s">
        <v>21</v>
      </c>
    </row>
    <row r="7" spans="1:15" x14ac:dyDescent="0.35">
      <c r="A7" t="s">
        <v>281</v>
      </c>
    </row>
    <row r="10" spans="1:15" x14ac:dyDescent="0.35">
      <c r="A10" t="s">
        <v>28</v>
      </c>
    </row>
    <row r="11" spans="1:15" x14ac:dyDescent="0.35">
      <c r="A11" t="s">
        <v>22</v>
      </c>
    </row>
    <row r="12" spans="1:15" x14ac:dyDescent="0.35">
      <c r="A12" t="s">
        <v>23</v>
      </c>
    </row>
    <row r="15" spans="1:15" ht="18.5" x14ac:dyDescent="0.45">
      <c r="A15" s="96" t="s">
        <v>103</v>
      </c>
      <c r="B15" s="96" t="s">
        <v>104</v>
      </c>
      <c r="C15" s="9" t="s">
        <v>3</v>
      </c>
      <c r="D15" s="9" t="s">
        <v>7</v>
      </c>
      <c r="G15" s="96" t="s">
        <v>103</v>
      </c>
      <c r="H15" s="96" t="s">
        <v>104</v>
      </c>
      <c r="I15" s="96" t="s">
        <v>287</v>
      </c>
      <c r="M15" s="96" t="s">
        <v>12</v>
      </c>
      <c r="N15" s="96" t="s">
        <v>297</v>
      </c>
      <c r="O15" s="96" t="s">
        <v>13</v>
      </c>
    </row>
    <row r="16" spans="1:15" x14ac:dyDescent="0.35">
      <c r="A16">
        <v>38.691593008115802</v>
      </c>
      <c r="B16">
        <v>-76.175827011465998</v>
      </c>
      <c r="C16" s="47" t="s">
        <v>40</v>
      </c>
      <c r="D16" s="47">
        <v>1</v>
      </c>
      <c r="G16">
        <v>38.692221986129802</v>
      </c>
      <c r="H16">
        <v>-76.176666961982804</v>
      </c>
      <c r="I16" t="s">
        <v>288</v>
      </c>
      <c r="M16" s="47" t="s">
        <v>298</v>
      </c>
      <c r="N16" s="47" t="s">
        <v>302</v>
      </c>
      <c r="O16" s="58">
        <v>44055</v>
      </c>
    </row>
    <row r="17" spans="1:15" x14ac:dyDescent="0.35">
      <c r="A17">
        <v>38.691573981195603</v>
      </c>
      <c r="B17">
        <v>-76.176019040867601</v>
      </c>
      <c r="C17" s="47" t="s">
        <v>40</v>
      </c>
      <c r="D17" s="47">
        <v>2</v>
      </c>
      <c r="G17">
        <v>38.692610990256</v>
      </c>
      <c r="H17">
        <v>-76.176278041675602</v>
      </c>
      <c r="I17" t="s">
        <v>289</v>
      </c>
      <c r="M17" t="s">
        <v>298</v>
      </c>
      <c r="N17" t="s">
        <v>300</v>
      </c>
      <c r="O17" s="10">
        <v>44342</v>
      </c>
    </row>
    <row r="18" spans="1:15" x14ac:dyDescent="0.35">
      <c r="A18">
        <v>38.691545985639003</v>
      </c>
      <c r="B18">
        <v>-76.176122976466999</v>
      </c>
      <c r="C18" s="57" t="s">
        <v>40</v>
      </c>
      <c r="D18" s="47">
        <v>3</v>
      </c>
      <c r="G18">
        <v>38.693194035440598</v>
      </c>
      <c r="H18">
        <v>-76.176833007484603</v>
      </c>
      <c r="I18" t="s">
        <v>290</v>
      </c>
      <c r="M18" t="s">
        <v>298</v>
      </c>
      <c r="N18" t="s">
        <v>300</v>
      </c>
      <c r="O18" s="13">
        <v>44740</v>
      </c>
    </row>
    <row r="19" spans="1:15" x14ac:dyDescent="0.35">
      <c r="A19">
        <v>38.6913889925926</v>
      </c>
      <c r="B19">
        <v>-76.176193971186805</v>
      </c>
      <c r="C19" s="57" t="s">
        <v>40</v>
      </c>
      <c r="D19" s="57">
        <v>4</v>
      </c>
      <c r="G19">
        <v>38.693694015964802</v>
      </c>
      <c r="H19">
        <v>-76.171917021274496</v>
      </c>
      <c r="I19" t="s">
        <v>291</v>
      </c>
      <c r="M19" t="s">
        <v>298</v>
      </c>
      <c r="N19" t="s">
        <v>301</v>
      </c>
      <c r="O19" s="13">
        <v>44853</v>
      </c>
    </row>
    <row r="20" spans="1:15" x14ac:dyDescent="0.35">
      <c r="A20">
        <v>38.691360997036</v>
      </c>
      <c r="B20">
        <v>-76.176306037232195</v>
      </c>
      <c r="C20" s="57" t="s">
        <v>40</v>
      </c>
      <c r="D20" s="57">
        <v>5</v>
      </c>
      <c r="G20">
        <v>38.6944170389324</v>
      </c>
      <c r="H20">
        <v>-76.170888980850506</v>
      </c>
      <c r="I20" t="s">
        <v>292</v>
      </c>
    </row>
    <row r="21" spans="1:15" x14ac:dyDescent="0.35">
      <c r="A21">
        <v>38.6918230075389</v>
      </c>
      <c r="B21">
        <v>-76.176001019775796</v>
      </c>
      <c r="C21" s="57" t="s">
        <v>50</v>
      </c>
      <c r="D21" s="57">
        <v>1</v>
      </c>
      <c r="G21">
        <v>38.694556010886998</v>
      </c>
      <c r="H21">
        <v>-76.170054981484995</v>
      </c>
      <c r="I21" t="s">
        <v>293</v>
      </c>
    </row>
    <row r="22" spans="1:15" x14ac:dyDescent="0.35">
      <c r="A22">
        <v>38.6916390247642</v>
      </c>
      <c r="B22">
        <v>-76.176138985902</v>
      </c>
      <c r="C22" s="57" t="s">
        <v>50</v>
      </c>
      <c r="D22" s="57">
        <v>2</v>
      </c>
      <c r="G22">
        <v>38.6951389722526</v>
      </c>
      <c r="H22">
        <v>-76.169833028688998</v>
      </c>
      <c r="I22" t="s">
        <v>294</v>
      </c>
    </row>
    <row r="23" spans="1:15" x14ac:dyDescent="0.35">
      <c r="A23">
        <v>38.691758969798599</v>
      </c>
      <c r="B23">
        <v>-76.176300002261897</v>
      </c>
      <c r="C23" s="57" t="s">
        <v>50</v>
      </c>
      <c r="D23" s="57">
        <v>3</v>
      </c>
      <c r="G23">
        <v>38.695278028026202</v>
      </c>
      <c r="H23">
        <v>-76.1694720201194</v>
      </c>
      <c r="I23" t="s">
        <v>295</v>
      </c>
    </row>
    <row r="24" spans="1:15" x14ac:dyDescent="0.35">
      <c r="A24">
        <v>38.691611029207699</v>
      </c>
      <c r="B24">
        <v>-76.176249962300005</v>
      </c>
      <c r="C24" s="57" t="s">
        <v>50</v>
      </c>
      <c r="D24" s="57">
        <v>4</v>
      </c>
      <c r="G24">
        <v>38.695527976378699</v>
      </c>
      <c r="H24">
        <v>-76.169444024562793</v>
      </c>
      <c r="I24" t="s">
        <v>296</v>
      </c>
    </row>
    <row r="25" spans="1:15" x14ac:dyDescent="0.35">
      <c r="A25">
        <v>38.691583033651099</v>
      </c>
      <c r="B25">
        <v>-76.176361022517</v>
      </c>
      <c r="C25" s="57" t="s">
        <v>50</v>
      </c>
      <c r="D25" s="57">
        <v>5</v>
      </c>
    </row>
    <row r="26" spans="1:15" x14ac:dyDescent="0.35">
      <c r="A26">
        <v>38.692556004971202</v>
      </c>
      <c r="B26">
        <v>-76.176193971186805</v>
      </c>
      <c r="C26" s="57" t="s">
        <v>53</v>
      </c>
      <c r="D26" s="57">
        <v>1</v>
      </c>
    </row>
    <row r="27" spans="1:15" x14ac:dyDescent="0.35">
      <c r="A27">
        <v>38.6924750357866</v>
      </c>
      <c r="B27">
        <v>-76.176297990605207</v>
      </c>
      <c r="C27" s="57" t="s">
        <v>53</v>
      </c>
      <c r="D27" s="57">
        <v>2</v>
      </c>
    </row>
    <row r="28" spans="1:15" x14ac:dyDescent="0.35">
      <c r="A28">
        <v>38.692500013858002</v>
      </c>
      <c r="B28">
        <v>-76.1764170136302</v>
      </c>
      <c r="C28" s="57" t="s">
        <v>53</v>
      </c>
      <c r="D28" s="57">
        <v>3</v>
      </c>
    </row>
    <row r="29" spans="1:15" x14ac:dyDescent="0.35">
      <c r="A29">
        <v>38.692447962239299</v>
      </c>
      <c r="B29">
        <v>-76.176524972543106</v>
      </c>
      <c r="C29" s="57" t="s">
        <v>53</v>
      </c>
      <c r="D29" s="57">
        <v>4</v>
      </c>
    </row>
    <row r="30" spans="1:15" x14ac:dyDescent="0.35">
      <c r="A30">
        <v>38.692444022744802</v>
      </c>
      <c r="B30">
        <v>-76.176638966426196</v>
      </c>
      <c r="C30" s="57" t="s">
        <v>53</v>
      </c>
      <c r="D30" s="57">
        <v>5</v>
      </c>
    </row>
    <row r="31" spans="1:15" x14ac:dyDescent="0.35">
      <c r="A31">
        <v>38.692833026871</v>
      </c>
      <c r="B31">
        <v>-76.176278041675602</v>
      </c>
      <c r="C31" s="57" t="s">
        <v>63</v>
      </c>
      <c r="D31" s="47">
        <v>1</v>
      </c>
    </row>
    <row r="32" spans="1:15" x14ac:dyDescent="0.35">
      <c r="A32">
        <v>38.692806037142802</v>
      </c>
      <c r="B32">
        <v>-76.176389018073607</v>
      </c>
      <c r="C32" s="57" t="s">
        <v>63</v>
      </c>
      <c r="D32" s="47">
        <v>2</v>
      </c>
    </row>
    <row r="33" spans="1:4" x14ac:dyDescent="0.35">
      <c r="A33">
        <v>38.692778041586202</v>
      </c>
      <c r="B33">
        <v>-76.176499994471598</v>
      </c>
      <c r="C33" s="57" t="s">
        <v>63</v>
      </c>
      <c r="D33" s="47">
        <v>3</v>
      </c>
    </row>
    <row r="34" spans="1:4" x14ac:dyDescent="0.35">
      <c r="A34">
        <v>38.692749962210598</v>
      </c>
      <c r="B34">
        <v>-76.176610970869604</v>
      </c>
      <c r="C34" s="57" t="s">
        <v>63</v>
      </c>
      <c r="D34" s="57">
        <v>4</v>
      </c>
    </row>
    <row r="35" spans="1:4" x14ac:dyDescent="0.35">
      <c r="A35">
        <v>38.692721966653998</v>
      </c>
      <c r="B35">
        <v>-76.176722031086598</v>
      </c>
      <c r="C35" s="57" t="s">
        <v>63</v>
      </c>
      <c r="D35" s="57">
        <v>5</v>
      </c>
    </row>
    <row r="36" spans="1:4" x14ac:dyDescent="0.35">
      <c r="A36">
        <v>38.6938329879194</v>
      </c>
      <c r="B36">
        <v>-76.171500021591697</v>
      </c>
      <c r="C36" s="57" t="s">
        <v>69</v>
      </c>
      <c r="D36" s="57">
        <v>1</v>
      </c>
    </row>
    <row r="37" spans="1:4" x14ac:dyDescent="0.35">
      <c r="A37">
        <v>38.6939169745892</v>
      </c>
      <c r="B37">
        <v>-76.171583002433096</v>
      </c>
      <c r="C37" s="57" t="s">
        <v>69</v>
      </c>
      <c r="D37" s="57">
        <v>2</v>
      </c>
    </row>
    <row r="38" spans="1:4" x14ac:dyDescent="0.35">
      <c r="A38">
        <v>38.693971959873998</v>
      </c>
      <c r="B38">
        <v>-76.171638993546296</v>
      </c>
      <c r="C38" s="57" t="s">
        <v>69</v>
      </c>
      <c r="D38" s="57">
        <v>3</v>
      </c>
    </row>
    <row r="39" spans="1:4" x14ac:dyDescent="0.35">
      <c r="A39">
        <v>38.694056030362802</v>
      </c>
      <c r="B39">
        <v>-76.171721974387694</v>
      </c>
      <c r="C39" s="57" t="s">
        <v>69</v>
      </c>
      <c r="D39" s="57">
        <v>4</v>
      </c>
    </row>
    <row r="40" spans="1:4" x14ac:dyDescent="0.35">
      <c r="A40">
        <v>38.6941110156476</v>
      </c>
      <c r="B40">
        <v>-76.171777965500894</v>
      </c>
      <c r="C40" s="57" t="s">
        <v>69</v>
      </c>
      <c r="D40" s="57">
        <v>5</v>
      </c>
    </row>
    <row r="41" spans="1:4" x14ac:dyDescent="0.35">
      <c r="A41">
        <v>38.694193996488998</v>
      </c>
      <c r="B41">
        <v>-76.170611036941395</v>
      </c>
      <c r="C41" s="57" t="s">
        <v>71</v>
      </c>
      <c r="D41" s="57">
        <v>1</v>
      </c>
    </row>
    <row r="42" spans="1:4" x14ac:dyDescent="0.35">
      <c r="A42">
        <v>38.694277983158798</v>
      </c>
      <c r="B42">
        <v>-76.170694017782793</v>
      </c>
      <c r="C42" s="57" t="s">
        <v>71</v>
      </c>
      <c r="D42" s="57">
        <v>2</v>
      </c>
    </row>
    <row r="43" spans="1:4" x14ac:dyDescent="0.35">
      <c r="A43">
        <v>38.694332968443597</v>
      </c>
      <c r="B43">
        <v>-76.170750008895894</v>
      </c>
      <c r="C43" s="57" t="s">
        <v>71</v>
      </c>
      <c r="D43" s="57">
        <v>3</v>
      </c>
    </row>
    <row r="44" spans="1:4" x14ac:dyDescent="0.35">
      <c r="A44">
        <v>38.6944170389324</v>
      </c>
      <c r="B44">
        <v>-76.170832989737306</v>
      </c>
      <c r="C44" s="57" t="s">
        <v>71</v>
      </c>
      <c r="D44" s="57">
        <v>4</v>
      </c>
    </row>
    <row r="45" spans="1:4" x14ac:dyDescent="0.35">
      <c r="A45">
        <v>38.694444028660598</v>
      </c>
      <c r="B45">
        <v>-76.170860985293899</v>
      </c>
      <c r="C45" s="57" t="s">
        <v>71</v>
      </c>
      <c r="D45" s="57">
        <v>5</v>
      </c>
    </row>
    <row r="46" spans="1:4" x14ac:dyDescent="0.35">
      <c r="A46">
        <v>38.694472024217198</v>
      </c>
      <c r="B46">
        <v>-76.170888980850506</v>
      </c>
      <c r="C46" s="57" t="s">
        <v>71</v>
      </c>
      <c r="D46" s="57">
        <v>6</v>
      </c>
    </row>
    <row r="47" spans="1:4" x14ac:dyDescent="0.35">
      <c r="A47">
        <v>38.694332968443597</v>
      </c>
      <c r="B47">
        <v>-76.170361004769802</v>
      </c>
      <c r="C47" s="57" t="s">
        <v>72</v>
      </c>
      <c r="D47" s="47">
        <v>1</v>
      </c>
    </row>
    <row r="48" spans="1:4" x14ac:dyDescent="0.35">
      <c r="A48">
        <v>38.6944170389324</v>
      </c>
      <c r="B48">
        <v>-76.1704439856112</v>
      </c>
      <c r="C48" s="57" t="s">
        <v>72</v>
      </c>
      <c r="D48" s="47">
        <v>2</v>
      </c>
    </row>
    <row r="49" spans="1:5" x14ac:dyDescent="0.35">
      <c r="A49">
        <v>38.694500019773798</v>
      </c>
      <c r="B49">
        <v>-76.170499976724301</v>
      </c>
      <c r="C49" s="57" t="s">
        <v>72</v>
      </c>
      <c r="D49" s="47">
        <v>3</v>
      </c>
    </row>
    <row r="50" spans="1:5" x14ac:dyDescent="0.35">
      <c r="A50">
        <v>38.694556010886998</v>
      </c>
      <c r="B50">
        <v>-76.170583041384802</v>
      </c>
      <c r="C50" s="57" t="s">
        <v>72</v>
      </c>
      <c r="D50" s="57">
        <v>4</v>
      </c>
    </row>
    <row r="51" spans="1:5" x14ac:dyDescent="0.35">
      <c r="A51">
        <v>38.694610996171797</v>
      </c>
      <c r="B51">
        <v>-76.170639032498002</v>
      </c>
      <c r="C51" s="57" t="s">
        <v>72</v>
      </c>
      <c r="D51" s="57">
        <v>5</v>
      </c>
    </row>
    <row r="52" spans="1:5" x14ac:dyDescent="0.35">
      <c r="A52">
        <v>38.695027995854602</v>
      </c>
      <c r="B52">
        <v>-76.169638987630606</v>
      </c>
      <c r="C52" s="57" t="s">
        <v>75</v>
      </c>
      <c r="D52" s="57">
        <v>1</v>
      </c>
    </row>
    <row r="53" spans="1:5" x14ac:dyDescent="0.35">
      <c r="A53">
        <v>38.6950829811394</v>
      </c>
      <c r="B53">
        <v>-76.169721968472004</v>
      </c>
      <c r="C53" s="57" t="s">
        <v>75</v>
      </c>
      <c r="D53" s="57">
        <v>2</v>
      </c>
    </row>
    <row r="54" spans="1:5" x14ac:dyDescent="0.35">
      <c r="A54">
        <v>38.6951669678092</v>
      </c>
      <c r="B54">
        <v>-76.1698060389608</v>
      </c>
      <c r="C54" s="57" t="s">
        <v>75</v>
      </c>
      <c r="D54" s="57">
        <v>3</v>
      </c>
    </row>
    <row r="55" spans="1:5" x14ac:dyDescent="0.35">
      <c r="A55">
        <v>38.695224970579098</v>
      </c>
      <c r="B55">
        <v>-76.169887008145395</v>
      </c>
      <c r="C55" s="57" t="s">
        <v>75</v>
      </c>
      <c r="D55" s="57">
        <v>4</v>
      </c>
    </row>
    <row r="56" spans="1:5" x14ac:dyDescent="0.35">
      <c r="A56">
        <v>38.6952819675207</v>
      </c>
      <c r="B56" s="5">
        <v>-76.169952973723397</v>
      </c>
      <c r="C56" s="57" t="s">
        <v>75</v>
      </c>
      <c r="D56" s="57">
        <v>5</v>
      </c>
      <c r="E56" s="5"/>
    </row>
    <row r="57" spans="1:5" x14ac:dyDescent="0.35">
      <c r="A57">
        <v>38.695278028026202</v>
      </c>
      <c r="B57" s="5">
        <v>-76.169944005087004</v>
      </c>
      <c r="C57" s="57" t="s">
        <v>75</v>
      </c>
      <c r="D57" s="57">
        <v>6</v>
      </c>
      <c r="E57" s="5"/>
    </row>
    <row r="58" spans="1:5" x14ac:dyDescent="0.35">
      <c r="B58" s="5"/>
      <c r="C58" s="5"/>
      <c r="D58" s="5"/>
      <c r="E58" s="5"/>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71"/>
  <sheetViews>
    <sheetView tabSelected="1" workbookViewId="0">
      <pane ySplit="3" topLeftCell="A4" activePane="bottomLeft" state="frozen"/>
      <selection activeCell="AJ1" sqref="AJ1"/>
      <selection pane="bottomLeft" activeCell="H130" sqref="H130"/>
    </sheetView>
  </sheetViews>
  <sheetFormatPr defaultRowHeight="14.5" x14ac:dyDescent="0.35"/>
  <cols>
    <col min="1" max="1" width="14.08984375" customWidth="1"/>
    <col min="2" max="2" width="19" customWidth="1"/>
    <col min="3" max="3" width="11.81640625" customWidth="1"/>
    <col min="4" max="4" width="7.08984375" customWidth="1"/>
    <col min="5" max="5" width="13.90625" customWidth="1"/>
    <col min="6" max="6" width="18.08984375" customWidth="1"/>
    <col min="7" max="7" width="13.90625" customWidth="1"/>
    <col min="8" max="8" width="17.54296875" style="94" customWidth="1"/>
    <col min="9" max="9" width="13.90625" customWidth="1"/>
    <col min="10" max="10" width="17.453125" style="94" customWidth="1"/>
    <col min="11" max="11" width="10.1796875" customWidth="1"/>
    <col min="12" max="12" width="5.90625" customWidth="1"/>
    <col min="13" max="13" width="14.1796875" style="25" customWidth="1"/>
    <col min="14" max="14" width="14.36328125" style="25" customWidth="1"/>
    <col min="15" max="15" width="10.08984375" style="25" customWidth="1"/>
    <col min="16" max="16" width="16.1796875" style="87" customWidth="1"/>
    <col min="17" max="19" width="16.1796875" style="16" customWidth="1"/>
    <col min="20" max="20" width="9.08984375" style="25" customWidth="1"/>
    <col min="21" max="21" width="17.1796875" style="15" customWidth="1"/>
    <col min="22" max="22" width="12.6328125" style="15" customWidth="1"/>
    <col min="23" max="23" width="10.1796875" style="25" customWidth="1"/>
    <col min="24" max="24" width="17.36328125" style="15" customWidth="1"/>
    <col min="25" max="25" width="12.90625" style="85" customWidth="1"/>
    <col min="26" max="28" width="12.90625" style="15" customWidth="1"/>
    <col min="29" max="29" width="9.90625" style="43" customWidth="1"/>
    <col min="30" max="30" width="13.1796875" style="44" customWidth="1"/>
    <col min="31" max="31" width="10.08984375" style="25" customWidth="1"/>
    <col min="32" max="32" width="17.1796875" style="15" customWidth="1"/>
    <col min="33" max="33" width="13" style="15" customWidth="1"/>
    <col min="34" max="34" width="9.54296875" style="25" customWidth="1"/>
    <col min="35" max="35" width="17.36328125" style="15" customWidth="1"/>
    <col min="36" max="36" width="12.6328125" style="15" customWidth="1"/>
    <col min="37" max="37" width="9.453125" style="43" customWidth="1"/>
    <col min="38" max="38" width="12.81640625" style="44" customWidth="1"/>
    <col min="39" max="39" width="17.36328125" style="28" customWidth="1"/>
    <col min="40" max="40" width="19.81640625" style="31" customWidth="1"/>
    <col min="41" max="41" width="23.6328125" style="36" customWidth="1"/>
    <col min="42" max="42" width="19" style="18" customWidth="1"/>
    <col min="43" max="43" width="13.81640625" style="34" customWidth="1"/>
  </cols>
  <sheetData>
    <row r="1" spans="1:44" x14ac:dyDescent="0.35">
      <c r="L1" s="5"/>
      <c r="R1" s="16" t="s">
        <v>266</v>
      </c>
      <c r="T1" s="108" t="s">
        <v>29</v>
      </c>
      <c r="U1" s="109"/>
      <c r="V1" s="110"/>
      <c r="W1" s="108" t="s">
        <v>54</v>
      </c>
      <c r="X1" s="109"/>
      <c r="Y1" s="110"/>
      <c r="Z1" s="81"/>
      <c r="AA1" s="81" t="s">
        <v>271</v>
      </c>
      <c r="AB1" s="81"/>
      <c r="AC1" s="111" t="s">
        <v>60</v>
      </c>
      <c r="AD1" s="112"/>
      <c r="AE1" s="108" t="s">
        <v>30</v>
      </c>
      <c r="AF1" s="109"/>
      <c r="AG1" s="110"/>
      <c r="AH1" s="108"/>
      <c r="AI1" s="109"/>
      <c r="AJ1" s="110"/>
      <c r="AK1" s="111" t="s">
        <v>67</v>
      </c>
      <c r="AL1" s="112"/>
      <c r="AP1" s="23"/>
    </row>
    <row r="2" spans="1:44" s="6" customFormat="1" ht="18.5" x14ac:dyDescent="0.45">
      <c r="H2" s="95"/>
      <c r="J2" s="95"/>
      <c r="L2" s="24"/>
      <c r="M2" s="26" t="s">
        <v>31</v>
      </c>
      <c r="N2" s="26" t="s">
        <v>32</v>
      </c>
      <c r="O2" s="26" t="s">
        <v>33</v>
      </c>
      <c r="P2" s="88" t="s">
        <v>34</v>
      </c>
      <c r="Q2" s="105" t="s">
        <v>267</v>
      </c>
      <c r="R2" s="106"/>
      <c r="S2" s="107"/>
      <c r="T2" s="105" t="s">
        <v>35</v>
      </c>
      <c r="U2" s="106"/>
      <c r="V2" s="107"/>
      <c r="W2" s="105" t="s">
        <v>55</v>
      </c>
      <c r="X2" s="106"/>
      <c r="Y2" s="107"/>
      <c r="Z2" s="80"/>
      <c r="AA2" s="80" t="s">
        <v>263</v>
      </c>
      <c r="AB2" s="80"/>
      <c r="AC2" s="113" t="s">
        <v>61</v>
      </c>
      <c r="AD2" s="114"/>
      <c r="AE2" s="105" t="s">
        <v>36</v>
      </c>
      <c r="AF2" s="106"/>
      <c r="AG2" s="107"/>
      <c r="AH2" s="105" t="s">
        <v>41</v>
      </c>
      <c r="AI2" s="106"/>
      <c r="AJ2" s="107"/>
      <c r="AK2" s="113" t="s">
        <v>68</v>
      </c>
      <c r="AL2" s="114"/>
      <c r="AM2" s="29"/>
      <c r="AN2" s="32"/>
      <c r="AO2" s="37"/>
      <c r="AP2" s="39"/>
      <c r="AQ2" s="40"/>
    </row>
    <row r="3" spans="1:44" s="9" customFormat="1" ht="21" x14ac:dyDescent="0.45">
      <c r="A3" s="9" t="s">
        <v>11</v>
      </c>
      <c r="B3" s="9" t="s">
        <v>12</v>
      </c>
      <c r="C3" s="9" t="s">
        <v>297</v>
      </c>
      <c r="D3" s="9" t="s">
        <v>10</v>
      </c>
      <c r="E3" s="9" t="s">
        <v>13</v>
      </c>
      <c r="F3" s="9" t="s">
        <v>234</v>
      </c>
      <c r="G3" s="9" t="s">
        <v>235</v>
      </c>
      <c r="H3" s="96" t="s">
        <v>273</v>
      </c>
      <c r="I3" s="9" t="s">
        <v>237</v>
      </c>
      <c r="J3" s="96" t="s">
        <v>280</v>
      </c>
      <c r="K3" s="9" t="s">
        <v>3</v>
      </c>
      <c r="L3" s="9" t="s">
        <v>7</v>
      </c>
      <c r="M3" s="27" t="s">
        <v>14</v>
      </c>
      <c r="N3" s="27" t="s">
        <v>14</v>
      </c>
      <c r="O3" s="27" t="s">
        <v>14</v>
      </c>
      <c r="P3" s="89" t="s">
        <v>14</v>
      </c>
      <c r="Q3" s="14" t="s">
        <v>14</v>
      </c>
      <c r="R3" s="14" t="s">
        <v>37</v>
      </c>
      <c r="S3" s="14" t="s">
        <v>38</v>
      </c>
      <c r="T3" s="27" t="s">
        <v>14</v>
      </c>
      <c r="U3" s="14" t="s">
        <v>37</v>
      </c>
      <c r="V3" s="14" t="s">
        <v>38</v>
      </c>
      <c r="W3" s="27" t="s">
        <v>14</v>
      </c>
      <c r="X3" s="14" t="s">
        <v>37</v>
      </c>
      <c r="Y3" s="82" t="s">
        <v>38</v>
      </c>
      <c r="Z3" s="27" t="s">
        <v>14</v>
      </c>
      <c r="AA3" s="14" t="s">
        <v>37</v>
      </c>
      <c r="AB3" s="82" t="s">
        <v>38</v>
      </c>
      <c r="AC3" s="41" t="s">
        <v>14</v>
      </c>
      <c r="AD3" s="42" t="s">
        <v>38</v>
      </c>
      <c r="AE3" s="27" t="s">
        <v>14</v>
      </c>
      <c r="AF3" s="14" t="s">
        <v>37</v>
      </c>
      <c r="AG3" s="14" t="s">
        <v>38</v>
      </c>
      <c r="AH3" s="27" t="s">
        <v>14</v>
      </c>
      <c r="AI3" s="14" t="s">
        <v>37</v>
      </c>
      <c r="AJ3" s="14" t="s">
        <v>38</v>
      </c>
      <c r="AK3" s="41" t="s">
        <v>14</v>
      </c>
      <c r="AL3" s="42" t="s">
        <v>38</v>
      </c>
      <c r="AM3" s="30" t="s">
        <v>9</v>
      </c>
      <c r="AN3" s="33" t="s">
        <v>17</v>
      </c>
      <c r="AO3" s="38" t="s">
        <v>15</v>
      </c>
      <c r="AP3" s="17" t="s">
        <v>16</v>
      </c>
      <c r="AQ3" s="35" t="s">
        <v>24</v>
      </c>
      <c r="AR3" s="9" t="s">
        <v>25</v>
      </c>
    </row>
    <row r="4" spans="1:44" s="47" customFormat="1" ht="14.5" customHeight="1" x14ac:dyDescent="0.35">
      <c r="A4" s="46" t="s">
        <v>39</v>
      </c>
      <c r="B4" s="46" t="s">
        <v>298</v>
      </c>
      <c r="C4" s="47" t="s">
        <v>299</v>
      </c>
      <c r="D4" s="47">
        <v>2020</v>
      </c>
      <c r="E4" s="58">
        <v>44055</v>
      </c>
      <c r="F4" s="58" t="s">
        <v>272</v>
      </c>
      <c r="G4" s="58" t="s">
        <v>277</v>
      </c>
      <c r="H4" s="92">
        <v>1.57</v>
      </c>
      <c r="I4" s="58" t="s">
        <v>276</v>
      </c>
      <c r="J4" s="92">
        <v>0.81</v>
      </c>
      <c r="K4" s="47" t="s">
        <v>40</v>
      </c>
      <c r="L4" s="47">
        <v>1</v>
      </c>
      <c r="M4" s="48">
        <v>0</v>
      </c>
      <c r="N4" s="48">
        <v>0</v>
      </c>
      <c r="O4" s="48">
        <v>0</v>
      </c>
      <c r="P4" s="90">
        <v>25</v>
      </c>
      <c r="Q4" s="49">
        <v>0</v>
      </c>
      <c r="R4" s="49">
        <v>0</v>
      </c>
      <c r="S4" s="49">
        <v>0</v>
      </c>
      <c r="T4" s="48">
        <v>0</v>
      </c>
      <c r="U4" s="49">
        <v>0</v>
      </c>
      <c r="V4" s="49">
        <v>0</v>
      </c>
      <c r="W4" s="48">
        <v>0</v>
      </c>
      <c r="X4" s="49">
        <v>0</v>
      </c>
      <c r="Y4" s="83">
        <v>0</v>
      </c>
      <c r="Z4" s="49">
        <v>0</v>
      </c>
      <c r="AA4" s="49">
        <v>0</v>
      </c>
      <c r="AB4" s="49">
        <v>0</v>
      </c>
      <c r="AC4" s="50">
        <v>0</v>
      </c>
      <c r="AD4" s="51">
        <v>0</v>
      </c>
      <c r="AE4" s="48">
        <v>0</v>
      </c>
      <c r="AF4" s="49">
        <v>0</v>
      </c>
      <c r="AG4" s="49">
        <v>0</v>
      </c>
      <c r="AH4" s="48">
        <v>100</v>
      </c>
      <c r="AI4" s="49"/>
      <c r="AJ4" s="49" t="s">
        <v>79</v>
      </c>
      <c r="AK4" s="50">
        <v>0</v>
      </c>
      <c r="AL4" s="51">
        <v>0</v>
      </c>
      <c r="AM4" s="52" t="s">
        <v>80</v>
      </c>
      <c r="AN4" s="53">
        <v>0</v>
      </c>
      <c r="AO4" s="55"/>
      <c r="AP4" s="56"/>
      <c r="AQ4" s="54" t="s">
        <v>82</v>
      </c>
      <c r="AR4" s="47" t="s">
        <v>83</v>
      </c>
    </row>
    <row r="5" spans="1:44" s="47" customFormat="1" ht="14.5" customHeight="1" x14ac:dyDescent="0.35">
      <c r="A5" s="46" t="s">
        <v>39</v>
      </c>
      <c r="B5" s="46" t="s">
        <v>298</v>
      </c>
      <c r="C5" s="47" t="s">
        <v>299</v>
      </c>
      <c r="D5" s="47">
        <v>2020</v>
      </c>
      <c r="E5" s="58">
        <v>44055</v>
      </c>
      <c r="F5" s="58" t="s">
        <v>272</v>
      </c>
      <c r="G5" s="58" t="s">
        <v>277</v>
      </c>
      <c r="H5" s="92">
        <v>1.57</v>
      </c>
      <c r="I5" s="58" t="s">
        <v>276</v>
      </c>
      <c r="J5" s="92">
        <v>0.81</v>
      </c>
      <c r="K5" s="47" t="s">
        <v>40</v>
      </c>
      <c r="L5" s="47">
        <v>2</v>
      </c>
      <c r="M5" s="48">
        <v>0</v>
      </c>
      <c r="N5" s="48">
        <v>100</v>
      </c>
      <c r="O5" s="48">
        <v>0</v>
      </c>
      <c r="P5" s="90">
        <v>0</v>
      </c>
      <c r="Q5" s="49">
        <v>0</v>
      </c>
      <c r="R5" s="49">
        <v>0</v>
      </c>
      <c r="S5" s="49">
        <v>0</v>
      </c>
      <c r="T5" s="48">
        <v>0</v>
      </c>
      <c r="U5" s="49">
        <v>0</v>
      </c>
      <c r="V5" s="49">
        <v>0</v>
      </c>
      <c r="W5" s="48">
        <v>0</v>
      </c>
      <c r="X5" s="49">
        <v>0</v>
      </c>
      <c r="Y5" s="83">
        <v>0</v>
      </c>
      <c r="Z5" s="49">
        <v>0</v>
      </c>
      <c r="AA5" s="49">
        <v>0</v>
      </c>
      <c r="AB5" s="49">
        <v>0</v>
      </c>
      <c r="AC5" s="50">
        <v>0</v>
      </c>
      <c r="AD5" s="51">
        <v>0</v>
      </c>
      <c r="AE5" s="48">
        <v>0</v>
      </c>
      <c r="AF5" s="49">
        <v>0</v>
      </c>
      <c r="AG5" s="49">
        <v>0</v>
      </c>
      <c r="AH5" s="48">
        <v>0</v>
      </c>
      <c r="AI5" s="49">
        <v>0</v>
      </c>
      <c r="AJ5" s="49">
        <v>0</v>
      </c>
      <c r="AK5" s="50">
        <v>0</v>
      </c>
      <c r="AL5" s="51">
        <v>0</v>
      </c>
      <c r="AM5" s="52" t="s">
        <v>81</v>
      </c>
      <c r="AN5" s="53">
        <v>90</v>
      </c>
      <c r="AO5" s="55"/>
      <c r="AP5" s="56"/>
      <c r="AQ5" s="54"/>
    </row>
    <row r="6" spans="1:44" s="47" customFormat="1" ht="14.5" customHeight="1" x14ac:dyDescent="0.35">
      <c r="A6" s="46" t="s">
        <v>39</v>
      </c>
      <c r="B6" s="46" t="s">
        <v>298</v>
      </c>
      <c r="C6" s="47" t="s">
        <v>299</v>
      </c>
      <c r="D6" s="47">
        <v>2020</v>
      </c>
      <c r="E6" s="58">
        <v>44055</v>
      </c>
      <c r="F6" s="58" t="s">
        <v>272</v>
      </c>
      <c r="G6" s="58" t="s">
        <v>277</v>
      </c>
      <c r="H6" s="92">
        <v>1.57</v>
      </c>
      <c r="I6" s="58" t="s">
        <v>276</v>
      </c>
      <c r="J6" s="92">
        <v>0.81</v>
      </c>
      <c r="K6" s="57" t="s">
        <v>40</v>
      </c>
      <c r="L6" s="47">
        <v>3</v>
      </c>
      <c r="M6" s="48">
        <v>0</v>
      </c>
      <c r="N6" s="48">
        <v>100</v>
      </c>
      <c r="O6" s="48">
        <v>0</v>
      </c>
      <c r="P6" s="90">
        <v>0</v>
      </c>
      <c r="Q6" s="49">
        <v>0</v>
      </c>
      <c r="R6" s="49">
        <v>0</v>
      </c>
      <c r="S6" s="49">
        <v>0</v>
      </c>
      <c r="T6" s="48">
        <v>0</v>
      </c>
      <c r="U6" s="49">
        <v>0</v>
      </c>
      <c r="V6" s="49">
        <v>0</v>
      </c>
      <c r="W6" s="48">
        <v>0</v>
      </c>
      <c r="X6" s="49">
        <v>0</v>
      </c>
      <c r="Y6" s="83">
        <v>0</v>
      </c>
      <c r="Z6" s="49">
        <v>0</v>
      </c>
      <c r="AA6" s="49">
        <v>0</v>
      </c>
      <c r="AB6" s="49">
        <v>0</v>
      </c>
      <c r="AC6" s="50">
        <v>0</v>
      </c>
      <c r="AD6" s="51">
        <v>0</v>
      </c>
      <c r="AE6" s="48">
        <v>0</v>
      </c>
      <c r="AF6" s="49">
        <v>0</v>
      </c>
      <c r="AG6" s="49">
        <v>0</v>
      </c>
      <c r="AH6" s="48">
        <v>0</v>
      </c>
      <c r="AI6" s="49">
        <v>0</v>
      </c>
      <c r="AJ6" s="49">
        <v>0</v>
      </c>
      <c r="AK6" s="50">
        <v>0</v>
      </c>
      <c r="AL6" s="51">
        <v>0</v>
      </c>
      <c r="AM6" s="52" t="s">
        <v>81</v>
      </c>
      <c r="AN6" s="53">
        <v>125</v>
      </c>
      <c r="AO6" s="55"/>
      <c r="AP6" s="56"/>
      <c r="AQ6" s="54"/>
    </row>
    <row r="7" spans="1:44" s="47" customFormat="1" ht="14.5" customHeight="1" x14ac:dyDescent="0.35">
      <c r="A7" s="46" t="s">
        <v>39</v>
      </c>
      <c r="B7" s="46" t="s">
        <v>298</v>
      </c>
      <c r="C7" s="47" t="s">
        <v>299</v>
      </c>
      <c r="D7" s="47">
        <v>2020</v>
      </c>
      <c r="E7" s="58">
        <v>44055</v>
      </c>
      <c r="F7" s="58" t="s">
        <v>272</v>
      </c>
      <c r="G7" s="58" t="s">
        <v>277</v>
      </c>
      <c r="H7" s="92">
        <v>1.57</v>
      </c>
      <c r="I7" s="58" t="s">
        <v>276</v>
      </c>
      <c r="J7" s="92">
        <v>0.81</v>
      </c>
      <c r="K7" s="57" t="s">
        <v>40</v>
      </c>
      <c r="L7" s="57">
        <v>4</v>
      </c>
      <c r="M7" s="48"/>
      <c r="N7" s="48"/>
      <c r="O7" s="48"/>
      <c r="P7" s="90"/>
      <c r="Q7" s="49"/>
      <c r="R7" s="49"/>
      <c r="S7" s="49"/>
      <c r="T7" s="48"/>
      <c r="U7" s="49"/>
      <c r="V7" s="49"/>
      <c r="W7" s="48"/>
      <c r="X7" s="49"/>
      <c r="Y7" s="83"/>
      <c r="Z7" s="49"/>
      <c r="AA7" s="49"/>
      <c r="AB7" s="49"/>
      <c r="AC7" s="50"/>
      <c r="AD7" s="51"/>
      <c r="AE7" s="48"/>
      <c r="AF7" s="49"/>
      <c r="AG7" s="49"/>
      <c r="AH7" s="48"/>
      <c r="AI7" s="49"/>
      <c r="AJ7" s="49"/>
      <c r="AK7" s="50"/>
      <c r="AL7" s="51"/>
      <c r="AM7" s="52"/>
      <c r="AN7" s="53"/>
      <c r="AO7" s="55"/>
      <c r="AP7" s="56" t="s">
        <v>84</v>
      </c>
      <c r="AQ7" s="54"/>
    </row>
    <row r="8" spans="1:44" s="47" customFormat="1" ht="14.5" customHeight="1" x14ac:dyDescent="0.35">
      <c r="A8" s="46" t="s">
        <v>39</v>
      </c>
      <c r="B8" s="46" t="s">
        <v>298</v>
      </c>
      <c r="C8" s="47" t="s">
        <v>299</v>
      </c>
      <c r="D8" s="47">
        <v>2020</v>
      </c>
      <c r="E8" s="58">
        <v>44055</v>
      </c>
      <c r="F8" s="58" t="s">
        <v>272</v>
      </c>
      <c r="G8" s="58" t="s">
        <v>277</v>
      </c>
      <c r="H8" s="92">
        <v>1.57</v>
      </c>
      <c r="I8" s="58" t="s">
        <v>276</v>
      </c>
      <c r="J8" s="92">
        <v>0.81</v>
      </c>
      <c r="K8" s="57" t="s">
        <v>40</v>
      </c>
      <c r="L8" s="57">
        <v>5</v>
      </c>
      <c r="M8" s="48"/>
      <c r="N8" s="48"/>
      <c r="O8" s="48"/>
      <c r="P8" s="90"/>
      <c r="Q8" s="49"/>
      <c r="R8" s="49"/>
      <c r="S8" s="49"/>
      <c r="T8" s="48"/>
      <c r="U8" s="49"/>
      <c r="V8" s="49"/>
      <c r="W8" s="48"/>
      <c r="X8" s="49"/>
      <c r="Y8" s="83"/>
      <c r="Z8" s="49"/>
      <c r="AA8" s="49"/>
      <c r="AB8" s="49"/>
      <c r="AC8" s="50"/>
      <c r="AD8" s="51"/>
      <c r="AE8" s="48"/>
      <c r="AF8" s="49"/>
      <c r="AG8" s="49"/>
      <c r="AH8" s="48"/>
      <c r="AI8" s="49"/>
      <c r="AJ8" s="49"/>
      <c r="AK8" s="50"/>
      <c r="AL8" s="51"/>
      <c r="AM8" s="52"/>
      <c r="AN8" s="53"/>
      <c r="AO8" s="55"/>
      <c r="AP8" s="56" t="s">
        <v>84</v>
      </c>
      <c r="AQ8" s="54"/>
    </row>
    <row r="9" spans="1:44" s="47" customFormat="1" ht="14.5" customHeight="1" x14ac:dyDescent="0.35">
      <c r="A9" s="46" t="s">
        <v>39</v>
      </c>
      <c r="B9" s="46" t="s">
        <v>298</v>
      </c>
      <c r="C9" s="47" t="s">
        <v>299</v>
      </c>
      <c r="D9" s="47">
        <v>2020</v>
      </c>
      <c r="E9" s="58">
        <v>44055</v>
      </c>
      <c r="F9" s="58" t="s">
        <v>272</v>
      </c>
      <c r="G9" s="58" t="s">
        <v>277</v>
      </c>
      <c r="H9" s="92">
        <v>1.57</v>
      </c>
      <c r="I9" s="58" t="s">
        <v>276</v>
      </c>
      <c r="J9" s="92">
        <v>0.81</v>
      </c>
      <c r="K9" s="57" t="s">
        <v>50</v>
      </c>
      <c r="L9" s="57">
        <v>1</v>
      </c>
      <c r="M9" s="48">
        <v>0</v>
      </c>
      <c r="N9" s="48">
        <v>0</v>
      </c>
      <c r="O9" s="48">
        <v>0</v>
      </c>
      <c r="P9" s="90">
        <v>0</v>
      </c>
      <c r="Q9" s="49">
        <v>0</v>
      </c>
      <c r="R9" s="49">
        <v>0</v>
      </c>
      <c r="S9" s="49">
        <v>0</v>
      </c>
      <c r="T9" s="48">
        <v>0</v>
      </c>
      <c r="U9" s="49">
        <v>0</v>
      </c>
      <c r="V9" s="49">
        <v>0</v>
      </c>
      <c r="W9" s="48">
        <v>0</v>
      </c>
      <c r="X9" s="49">
        <v>0</v>
      </c>
      <c r="Y9" s="83">
        <v>0</v>
      </c>
      <c r="Z9" s="49">
        <v>0</v>
      </c>
      <c r="AA9" s="49">
        <v>0</v>
      </c>
      <c r="AB9" s="49">
        <v>0</v>
      </c>
      <c r="AC9" s="50">
        <v>0</v>
      </c>
      <c r="AD9" s="51">
        <v>0</v>
      </c>
      <c r="AE9" s="48">
        <v>0</v>
      </c>
      <c r="AF9" s="49">
        <v>0</v>
      </c>
      <c r="AG9" s="49">
        <v>0</v>
      </c>
      <c r="AH9" s="48">
        <v>100</v>
      </c>
      <c r="AI9" s="49"/>
      <c r="AJ9" s="49">
        <v>28</v>
      </c>
      <c r="AK9" s="50">
        <v>0</v>
      </c>
      <c r="AL9" s="51">
        <v>0</v>
      </c>
      <c r="AM9" s="52" t="s">
        <v>80</v>
      </c>
      <c r="AN9" s="53">
        <v>0</v>
      </c>
      <c r="AO9" s="55"/>
      <c r="AP9" s="56" t="s">
        <v>85</v>
      </c>
      <c r="AQ9" s="54"/>
    </row>
    <row r="10" spans="1:44" s="47" customFormat="1" ht="14.5" customHeight="1" x14ac:dyDescent="0.35">
      <c r="A10" s="46" t="s">
        <v>39</v>
      </c>
      <c r="B10" s="46" t="s">
        <v>298</v>
      </c>
      <c r="C10" s="47" t="s">
        <v>299</v>
      </c>
      <c r="D10" s="47">
        <v>2020</v>
      </c>
      <c r="E10" s="58">
        <v>44055</v>
      </c>
      <c r="F10" s="58" t="s">
        <v>272</v>
      </c>
      <c r="G10" s="58" t="s">
        <v>277</v>
      </c>
      <c r="H10" s="92">
        <v>1.57</v>
      </c>
      <c r="I10" s="58" t="s">
        <v>276</v>
      </c>
      <c r="J10" s="92">
        <v>0.81</v>
      </c>
      <c r="K10" s="57" t="s">
        <v>50</v>
      </c>
      <c r="L10" s="57">
        <v>2</v>
      </c>
      <c r="M10" s="48">
        <v>0</v>
      </c>
      <c r="N10" s="48">
        <v>100</v>
      </c>
      <c r="O10" s="48">
        <v>0</v>
      </c>
      <c r="P10" s="90">
        <v>0</v>
      </c>
      <c r="Q10" s="49">
        <v>0</v>
      </c>
      <c r="R10" s="49">
        <v>0</v>
      </c>
      <c r="S10" s="49">
        <v>0</v>
      </c>
      <c r="T10" s="48">
        <v>0</v>
      </c>
      <c r="U10" s="49">
        <v>0</v>
      </c>
      <c r="V10" s="49">
        <v>0</v>
      </c>
      <c r="W10" s="48">
        <v>0</v>
      </c>
      <c r="X10" s="49">
        <v>0</v>
      </c>
      <c r="Y10" s="83">
        <v>0</v>
      </c>
      <c r="Z10" s="49">
        <v>0</v>
      </c>
      <c r="AA10" s="49">
        <v>0</v>
      </c>
      <c r="AB10" s="49">
        <v>0</v>
      </c>
      <c r="AC10" s="50">
        <v>0</v>
      </c>
      <c r="AD10" s="51">
        <v>0</v>
      </c>
      <c r="AE10" s="48">
        <v>0</v>
      </c>
      <c r="AF10" s="49">
        <v>0</v>
      </c>
      <c r="AG10" s="49">
        <v>0</v>
      </c>
      <c r="AH10" s="48">
        <v>0</v>
      </c>
      <c r="AI10" s="49">
        <v>0</v>
      </c>
      <c r="AJ10" s="49">
        <v>0</v>
      </c>
      <c r="AK10" s="50">
        <v>0</v>
      </c>
      <c r="AL10" s="51">
        <v>0</v>
      </c>
      <c r="AM10" s="52" t="s">
        <v>86</v>
      </c>
      <c r="AN10" s="53">
        <v>102</v>
      </c>
      <c r="AO10" s="55"/>
      <c r="AP10" s="56"/>
      <c r="AQ10" s="54"/>
    </row>
    <row r="11" spans="1:44" s="47" customFormat="1" ht="14.5" customHeight="1" x14ac:dyDescent="0.35">
      <c r="A11" s="46" t="s">
        <v>39</v>
      </c>
      <c r="B11" s="46" t="s">
        <v>298</v>
      </c>
      <c r="C11" s="47" t="s">
        <v>299</v>
      </c>
      <c r="D11" s="47">
        <v>2020</v>
      </c>
      <c r="E11" s="58">
        <v>44055</v>
      </c>
      <c r="F11" s="58" t="s">
        <v>272</v>
      </c>
      <c r="G11" s="58" t="s">
        <v>277</v>
      </c>
      <c r="H11" s="92">
        <v>1.57</v>
      </c>
      <c r="I11" s="58" t="s">
        <v>276</v>
      </c>
      <c r="J11" s="92">
        <v>0.81</v>
      </c>
      <c r="K11" s="57" t="s">
        <v>50</v>
      </c>
      <c r="L11" s="57">
        <v>3</v>
      </c>
      <c r="M11" s="48">
        <v>0</v>
      </c>
      <c r="N11" s="48">
        <v>100</v>
      </c>
      <c r="O11" s="48">
        <v>0</v>
      </c>
      <c r="P11" s="90">
        <v>0</v>
      </c>
      <c r="Q11" s="49">
        <v>0</v>
      </c>
      <c r="R11" s="49">
        <v>0</v>
      </c>
      <c r="S11" s="49">
        <v>0</v>
      </c>
      <c r="T11" s="48">
        <v>0</v>
      </c>
      <c r="U11" s="49">
        <v>0</v>
      </c>
      <c r="V11" s="49">
        <v>0</v>
      </c>
      <c r="W11" s="48">
        <v>0</v>
      </c>
      <c r="X11" s="49">
        <v>0</v>
      </c>
      <c r="Y11" s="83">
        <v>0</v>
      </c>
      <c r="Z11" s="49">
        <v>0</v>
      </c>
      <c r="AA11" s="49">
        <v>0</v>
      </c>
      <c r="AB11" s="49">
        <v>0</v>
      </c>
      <c r="AC11" s="50">
        <v>0</v>
      </c>
      <c r="AD11" s="51">
        <v>0</v>
      </c>
      <c r="AE11" s="48">
        <v>0</v>
      </c>
      <c r="AF11" s="49">
        <v>0</v>
      </c>
      <c r="AG11" s="49">
        <v>0</v>
      </c>
      <c r="AH11" s="48">
        <v>0</v>
      </c>
      <c r="AI11" s="49">
        <v>0</v>
      </c>
      <c r="AJ11" s="49">
        <v>0</v>
      </c>
      <c r="AK11" s="50">
        <v>0</v>
      </c>
      <c r="AL11" s="51">
        <v>0</v>
      </c>
      <c r="AM11" s="52" t="s">
        <v>86</v>
      </c>
      <c r="AN11" s="53">
        <v>131</v>
      </c>
      <c r="AO11" s="55"/>
      <c r="AP11" s="56"/>
      <c r="AQ11" s="54"/>
    </row>
    <row r="12" spans="1:44" s="47" customFormat="1" ht="14.5" customHeight="1" x14ac:dyDescent="0.35">
      <c r="A12" s="46" t="s">
        <v>39</v>
      </c>
      <c r="B12" s="46" t="s">
        <v>298</v>
      </c>
      <c r="C12" s="47" t="s">
        <v>299</v>
      </c>
      <c r="D12" s="47">
        <v>2020</v>
      </c>
      <c r="E12" s="58">
        <v>44055</v>
      </c>
      <c r="F12" s="58" t="s">
        <v>272</v>
      </c>
      <c r="G12" s="58" t="s">
        <v>277</v>
      </c>
      <c r="H12" s="92">
        <v>1.57</v>
      </c>
      <c r="I12" s="58" t="s">
        <v>276</v>
      </c>
      <c r="J12" s="92">
        <v>0.81</v>
      </c>
      <c r="K12" s="57" t="s">
        <v>50</v>
      </c>
      <c r="L12" s="57">
        <v>4</v>
      </c>
      <c r="M12" s="48"/>
      <c r="N12" s="48"/>
      <c r="O12" s="48"/>
      <c r="P12" s="90"/>
      <c r="Q12" s="49"/>
      <c r="R12" s="49"/>
      <c r="S12" s="49"/>
      <c r="T12" s="48"/>
      <c r="U12" s="49"/>
      <c r="V12" s="49"/>
      <c r="W12" s="48"/>
      <c r="X12" s="49"/>
      <c r="Y12" s="83"/>
      <c r="Z12" s="49"/>
      <c r="AA12" s="49"/>
      <c r="AB12" s="49"/>
      <c r="AC12" s="50"/>
      <c r="AD12" s="51"/>
      <c r="AE12" s="48"/>
      <c r="AF12" s="49"/>
      <c r="AG12" s="49"/>
      <c r="AH12" s="48"/>
      <c r="AI12" s="49"/>
      <c r="AJ12" s="49"/>
      <c r="AK12" s="50"/>
      <c r="AL12" s="51"/>
      <c r="AM12" s="52"/>
      <c r="AN12" s="53"/>
      <c r="AO12" s="55"/>
      <c r="AP12" s="56" t="s">
        <v>84</v>
      </c>
      <c r="AQ12" s="54"/>
    </row>
    <row r="13" spans="1:44" s="47" customFormat="1" ht="14.5" customHeight="1" x14ac:dyDescent="0.35">
      <c r="A13" s="46" t="s">
        <v>39</v>
      </c>
      <c r="B13" s="46" t="s">
        <v>298</v>
      </c>
      <c r="C13" s="47" t="s">
        <v>299</v>
      </c>
      <c r="D13" s="47">
        <v>2020</v>
      </c>
      <c r="E13" s="58">
        <v>44055</v>
      </c>
      <c r="F13" s="58" t="s">
        <v>272</v>
      </c>
      <c r="G13" s="58" t="s">
        <v>277</v>
      </c>
      <c r="H13" s="92">
        <v>1.57</v>
      </c>
      <c r="I13" s="58" t="s">
        <v>276</v>
      </c>
      <c r="J13" s="92">
        <v>0.81</v>
      </c>
      <c r="K13" s="57" t="s">
        <v>50</v>
      </c>
      <c r="L13" s="57">
        <v>5</v>
      </c>
      <c r="M13" s="48"/>
      <c r="N13" s="48"/>
      <c r="O13" s="48"/>
      <c r="P13" s="90"/>
      <c r="Q13" s="49"/>
      <c r="R13" s="49"/>
      <c r="S13" s="49"/>
      <c r="T13" s="48"/>
      <c r="U13" s="49"/>
      <c r="V13" s="49"/>
      <c r="W13" s="48"/>
      <c r="X13" s="49"/>
      <c r="Y13" s="83"/>
      <c r="Z13" s="49"/>
      <c r="AA13" s="49"/>
      <c r="AB13" s="49"/>
      <c r="AC13" s="50"/>
      <c r="AD13" s="51"/>
      <c r="AE13" s="48"/>
      <c r="AF13" s="49"/>
      <c r="AG13" s="49"/>
      <c r="AH13" s="48"/>
      <c r="AI13" s="49"/>
      <c r="AJ13" s="49"/>
      <c r="AK13" s="50"/>
      <c r="AL13" s="51"/>
      <c r="AM13" s="52"/>
      <c r="AN13" s="53"/>
      <c r="AO13" s="55"/>
      <c r="AP13" s="56" t="s">
        <v>84</v>
      </c>
      <c r="AQ13" s="54"/>
    </row>
    <row r="14" spans="1:44" s="47" customFormat="1" ht="14.5" customHeight="1" x14ac:dyDescent="0.35">
      <c r="A14" s="46" t="s">
        <v>39</v>
      </c>
      <c r="B14" s="46" t="s">
        <v>298</v>
      </c>
      <c r="C14" s="47" t="s">
        <v>299</v>
      </c>
      <c r="D14" s="47">
        <v>2020</v>
      </c>
      <c r="E14" s="58">
        <v>44055</v>
      </c>
      <c r="F14" s="58" t="s">
        <v>272</v>
      </c>
      <c r="G14" s="58" t="s">
        <v>277</v>
      </c>
      <c r="H14" s="92">
        <v>1.57</v>
      </c>
      <c r="I14" s="58" t="s">
        <v>276</v>
      </c>
      <c r="J14" s="92">
        <v>0.81</v>
      </c>
      <c r="K14" s="57" t="s">
        <v>53</v>
      </c>
      <c r="L14" s="57">
        <v>1</v>
      </c>
      <c r="M14" s="48">
        <v>65</v>
      </c>
      <c r="N14" s="48">
        <v>0</v>
      </c>
      <c r="O14" s="48">
        <v>0</v>
      </c>
      <c r="P14" s="90">
        <v>0</v>
      </c>
      <c r="Q14" s="49">
        <v>0</v>
      </c>
      <c r="R14" s="49">
        <v>0</v>
      </c>
      <c r="S14" s="49">
        <v>0</v>
      </c>
      <c r="T14" s="48">
        <v>0</v>
      </c>
      <c r="U14" s="49">
        <v>0</v>
      </c>
      <c r="V14" s="49">
        <v>0</v>
      </c>
      <c r="W14" s="48">
        <v>0</v>
      </c>
      <c r="X14" s="49">
        <v>0</v>
      </c>
      <c r="Y14" s="83">
        <v>0</v>
      </c>
      <c r="Z14" s="49">
        <v>0</v>
      </c>
      <c r="AA14" s="49">
        <v>0</v>
      </c>
      <c r="AB14" s="49">
        <v>0</v>
      </c>
      <c r="AC14" s="50">
        <v>0</v>
      </c>
      <c r="AD14" s="51">
        <v>0</v>
      </c>
      <c r="AE14" s="48">
        <v>0</v>
      </c>
      <c r="AF14" s="49">
        <v>0</v>
      </c>
      <c r="AG14" s="49">
        <v>0</v>
      </c>
      <c r="AH14" s="48">
        <v>45</v>
      </c>
      <c r="AI14" s="49"/>
      <c r="AJ14" s="49">
        <v>18</v>
      </c>
      <c r="AK14" s="50">
        <v>0</v>
      </c>
      <c r="AL14" s="51">
        <v>0</v>
      </c>
      <c r="AM14" s="52" t="s">
        <v>56</v>
      </c>
      <c r="AN14" s="53">
        <v>0</v>
      </c>
      <c r="AO14" s="55"/>
      <c r="AP14" s="56" t="s">
        <v>87</v>
      </c>
      <c r="AQ14" s="54"/>
    </row>
    <row r="15" spans="1:44" s="47" customFormat="1" ht="14.5" customHeight="1" x14ac:dyDescent="0.35">
      <c r="A15" s="46" t="s">
        <v>39</v>
      </c>
      <c r="B15" s="46" t="s">
        <v>298</v>
      </c>
      <c r="C15" s="47" t="s">
        <v>299</v>
      </c>
      <c r="D15" s="47">
        <v>2020</v>
      </c>
      <c r="E15" s="58">
        <v>44055</v>
      </c>
      <c r="F15" s="58" t="s">
        <v>272</v>
      </c>
      <c r="G15" s="58" t="s">
        <v>277</v>
      </c>
      <c r="H15" s="92">
        <v>1.57</v>
      </c>
      <c r="I15" s="58" t="s">
        <v>276</v>
      </c>
      <c r="J15" s="92">
        <v>0.81</v>
      </c>
      <c r="K15" s="57" t="s">
        <v>53</v>
      </c>
      <c r="L15" s="57">
        <v>2</v>
      </c>
      <c r="M15" s="48">
        <v>0</v>
      </c>
      <c r="N15" s="48">
        <v>100</v>
      </c>
      <c r="O15" s="48">
        <v>0</v>
      </c>
      <c r="P15" s="90">
        <v>0</v>
      </c>
      <c r="Q15" s="49">
        <v>0</v>
      </c>
      <c r="R15" s="49">
        <v>0</v>
      </c>
      <c r="S15" s="49">
        <v>0</v>
      </c>
      <c r="T15" s="48">
        <v>0</v>
      </c>
      <c r="U15" s="49">
        <v>0</v>
      </c>
      <c r="V15" s="49">
        <v>0</v>
      </c>
      <c r="W15" s="48">
        <v>0</v>
      </c>
      <c r="X15" s="49">
        <v>0</v>
      </c>
      <c r="Y15" s="83">
        <v>0</v>
      </c>
      <c r="Z15" s="49">
        <v>0</v>
      </c>
      <c r="AA15" s="49">
        <v>0</v>
      </c>
      <c r="AB15" s="49">
        <v>0</v>
      </c>
      <c r="AC15" s="50">
        <v>0</v>
      </c>
      <c r="AD15" s="51">
        <v>0</v>
      </c>
      <c r="AE15" s="48">
        <v>0</v>
      </c>
      <c r="AF15" s="49">
        <v>0</v>
      </c>
      <c r="AG15" s="49">
        <v>0</v>
      </c>
      <c r="AH15" s="48">
        <v>0</v>
      </c>
      <c r="AI15" s="49">
        <v>0</v>
      </c>
      <c r="AJ15" s="49">
        <v>0</v>
      </c>
      <c r="AK15" s="50">
        <v>0</v>
      </c>
      <c r="AL15" s="51">
        <v>0</v>
      </c>
      <c r="AM15" s="52" t="s">
        <v>56</v>
      </c>
      <c r="AN15" s="53">
        <v>60</v>
      </c>
      <c r="AO15" s="55"/>
      <c r="AP15" s="56"/>
      <c r="AQ15" s="54"/>
    </row>
    <row r="16" spans="1:44" s="47" customFormat="1" ht="14.5" customHeight="1" x14ac:dyDescent="0.35">
      <c r="A16" s="46" t="s">
        <v>39</v>
      </c>
      <c r="B16" s="46" t="s">
        <v>298</v>
      </c>
      <c r="C16" s="47" t="s">
        <v>299</v>
      </c>
      <c r="D16" s="47">
        <v>2020</v>
      </c>
      <c r="E16" s="58">
        <v>44055</v>
      </c>
      <c r="F16" s="58" t="s">
        <v>272</v>
      </c>
      <c r="G16" s="58" t="s">
        <v>277</v>
      </c>
      <c r="H16" s="92">
        <v>1.57</v>
      </c>
      <c r="I16" s="58" t="s">
        <v>276</v>
      </c>
      <c r="J16" s="92">
        <v>0.81</v>
      </c>
      <c r="K16" s="57" t="s">
        <v>53</v>
      </c>
      <c r="L16" s="57">
        <v>3</v>
      </c>
      <c r="M16" s="48">
        <v>0</v>
      </c>
      <c r="N16" s="48">
        <v>100</v>
      </c>
      <c r="O16" s="48">
        <v>0</v>
      </c>
      <c r="P16" s="90">
        <v>0</v>
      </c>
      <c r="Q16" s="49">
        <v>0</v>
      </c>
      <c r="R16" s="49">
        <v>0</v>
      </c>
      <c r="S16" s="49">
        <v>0</v>
      </c>
      <c r="T16" s="48">
        <v>0</v>
      </c>
      <c r="U16" s="49">
        <v>0</v>
      </c>
      <c r="V16" s="49">
        <v>0</v>
      </c>
      <c r="W16" s="48">
        <v>0</v>
      </c>
      <c r="X16" s="49">
        <v>0</v>
      </c>
      <c r="Y16" s="83">
        <v>0</v>
      </c>
      <c r="Z16" s="49">
        <v>0</v>
      </c>
      <c r="AA16" s="49">
        <v>0</v>
      </c>
      <c r="AB16" s="49">
        <v>0</v>
      </c>
      <c r="AC16" s="50">
        <v>0</v>
      </c>
      <c r="AD16" s="51">
        <v>0</v>
      </c>
      <c r="AE16" s="48">
        <v>0</v>
      </c>
      <c r="AF16" s="49">
        <v>0</v>
      </c>
      <c r="AG16" s="49">
        <v>0</v>
      </c>
      <c r="AH16" s="48">
        <v>0</v>
      </c>
      <c r="AI16" s="49">
        <v>0</v>
      </c>
      <c r="AJ16" s="49">
        <v>0</v>
      </c>
      <c r="AK16" s="50">
        <v>0</v>
      </c>
      <c r="AL16" s="51">
        <v>0</v>
      </c>
      <c r="AM16" s="52" t="s">
        <v>88</v>
      </c>
      <c r="AN16" s="53">
        <v>88</v>
      </c>
      <c r="AO16" s="55"/>
      <c r="AP16" s="56"/>
      <c r="AQ16" s="54"/>
    </row>
    <row r="17" spans="1:43" s="47" customFormat="1" ht="14.5" customHeight="1" x14ac:dyDescent="0.35">
      <c r="A17" s="46" t="s">
        <v>39</v>
      </c>
      <c r="B17" s="46" t="s">
        <v>298</v>
      </c>
      <c r="C17" s="47" t="s">
        <v>299</v>
      </c>
      <c r="D17" s="47">
        <v>2020</v>
      </c>
      <c r="E17" s="58">
        <v>44055</v>
      </c>
      <c r="F17" s="58" t="s">
        <v>272</v>
      </c>
      <c r="G17" s="58" t="s">
        <v>277</v>
      </c>
      <c r="H17" s="92">
        <v>1.57</v>
      </c>
      <c r="I17" s="58" t="s">
        <v>276</v>
      </c>
      <c r="J17" s="92">
        <v>0.81</v>
      </c>
      <c r="K17" s="57" t="s">
        <v>53</v>
      </c>
      <c r="L17" s="57">
        <v>4</v>
      </c>
      <c r="M17" s="48">
        <v>0</v>
      </c>
      <c r="N17" s="48">
        <v>100</v>
      </c>
      <c r="O17" s="48">
        <v>0</v>
      </c>
      <c r="P17" s="90">
        <v>0</v>
      </c>
      <c r="Q17" s="49">
        <v>0</v>
      </c>
      <c r="R17" s="49">
        <v>0</v>
      </c>
      <c r="S17" s="49">
        <v>0</v>
      </c>
      <c r="T17" s="48">
        <v>0</v>
      </c>
      <c r="U17" s="49">
        <v>0</v>
      </c>
      <c r="V17" s="49">
        <v>0</v>
      </c>
      <c r="W17" s="48">
        <v>0</v>
      </c>
      <c r="X17" s="49">
        <v>0</v>
      </c>
      <c r="Y17" s="83">
        <v>0</v>
      </c>
      <c r="Z17" s="49">
        <v>0</v>
      </c>
      <c r="AA17" s="49">
        <v>0</v>
      </c>
      <c r="AB17" s="49">
        <v>0</v>
      </c>
      <c r="AC17" s="50">
        <v>0</v>
      </c>
      <c r="AD17" s="51">
        <v>0</v>
      </c>
      <c r="AE17" s="48">
        <v>0</v>
      </c>
      <c r="AF17" s="49">
        <v>0</v>
      </c>
      <c r="AG17" s="49">
        <v>0</v>
      </c>
      <c r="AH17" s="48">
        <v>0</v>
      </c>
      <c r="AI17" s="49">
        <v>0</v>
      </c>
      <c r="AJ17" s="49">
        <v>0</v>
      </c>
      <c r="AK17" s="50">
        <v>0</v>
      </c>
      <c r="AL17" s="51">
        <v>0</v>
      </c>
      <c r="AM17" s="52" t="s">
        <v>88</v>
      </c>
      <c r="AN17" s="53">
        <v>106</v>
      </c>
      <c r="AO17" s="55"/>
      <c r="AP17" s="56"/>
      <c r="AQ17" s="54"/>
    </row>
    <row r="18" spans="1:43" s="47" customFormat="1" ht="14.5" customHeight="1" x14ac:dyDescent="0.35">
      <c r="A18" s="46" t="s">
        <v>39</v>
      </c>
      <c r="B18" s="46" t="s">
        <v>298</v>
      </c>
      <c r="C18" s="47" t="s">
        <v>299</v>
      </c>
      <c r="D18" s="47">
        <v>2020</v>
      </c>
      <c r="E18" s="58">
        <v>44055</v>
      </c>
      <c r="F18" s="58" t="s">
        <v>272</v>
      </c>
      <c r="G18" s="58" t="s">
        <v>277</v>
      </c>
      <c r="H18" s="92">
        <v>1.57</v>
      </c>
      <c r="I18" s="58" t="s">
        <v>276</v>
      </c>
      <c r="J18" s="92">
        <v>0.81</v>
      </c>
      <c r="K18" s="57" t="s">
        <v>53</v>
      </c>
      <c r="L18" s="57">
        <v>5</v>
      </c>
      <c r="M18" s="48">
        <v>0</v>
      </c>
      <c r="N18" s="48">
        <v>100</v>
      </c>
      <c r="O18" s="48">
        <v>0</v>
      </c>
      <c r="P18" s="90">
        <v>0</v>
      </c>
      <c r="Q18" s="49">
        <v>0</v>
      </c>
      <c r="R18" s="49">
        <v>0</v>
      </c>
      <c r="S18" s="49">
        <v>0</v>
      </c>
      <c r="T18" s="48">
        <v>0</v>
      </c>
      <c r="U18" s="49">
        <v>0</v>
      </c>
      <c r="V18" s="49">
        <v>0</v>
      </c>
      <c r="W18" s="48">
        <v>0</v>
      </c>
      <c r="X18" s="49">
        <v>0</v>
      </c>
      <c r="Y18" s="83">
        <v>0</v>
      </c>
      <c r="Z18" s="49">
        <v>0</v>
      </c>
      <c r="AA18" s="49">
        <v>0</v>
      </c>
      <c r="AB18" s="49">
        <v>0</v>
      </c>
      <c r="AC18" s="50">
        <v>40</v>
      </c>
      <c r="AD18" s="51">
        <v>24</v>
      </c>
      <c r="AE18" s="48">
        <v>0</v>
      </c>
      <c r="AF18" s="49">
        <v>0</v>
      </c>
      <c r="AG18" s="49">
        <v>0</v>
      </c>
      <c r="AH18" s="48">
        <v>0</v>
      </c>
      <c r="AI18" s="49">
        <v>0</v>
      </c>
      <c r="AJ18" s="49">
        <v>0</v>
      </c>
      <c r="AK18" s="50">
        <v>0</v>
      </c>
      <c r="AL18" s="51">
        <v>0</v>
      </c>
      <c r="AM18" s="52" t="s">
        <v>88</v>
      </c>
      <c r="AN18" s="53">
        <v>127</v>
      </c>
      <c r="AO18" s="55"/>
      <c r="AP18" s="56"/>
      <c r="AQ18" s="54"/>
    </row>
    <row r="19" spans="1:43" s="47" customFormat="1" ht="14.5" customHeight="1" x14ac:dyDescent="0.35">
      <c r="A19" s="46" t="s">
        <v>39</v>
      </c>
      <c r="B19" s="46" t="s">
        <v>298</v>
      </c>
      <c r="C19" s="47" t="s">
        <v>299</v>
      </c>
      <c r="D19" s="47">
        <v>2020</v>
      </c>
      <c r="E19" s="58">
        <v>44055</v>
      </c>
      <c r="F19" s="58" t="s">
        <v>272</v>
      </c>
      <c r="G19" s="58" t="s">
        <v>277</v>
      </c>
      <c r="H19" s="92">
        <v>1.57</v>
      </c>
      <c r="I19" s="58" t="s">
        <v>276</v>
      </c>
      <c r="J19" s="92">
        <v>0.81</v>
      </c>
      <c r="K19" s="57" t="s">
        <v>63</v>
      </c>
      <c r="L19" s="47">
        <v>1</v>
      </c>
      <c r="M19" s="48">
        <v>100</v>
      </c>
      <c r="N19" s="48">
        <v>0</v>
      </c>
      <c r="O19" s="48">
        <v>0</v>
      </c>
      <c r="P19" s="90">
        <v>0</v>
      </c>
      <c r="Q19" s="49">
        <v>0</v>
      </c>
      <c r="R19" s="49">
        <v>0</v>
      </c>
      <c r="S19" s="49">
        <v>0</v>
      </c>
      <c r="T19" s="48">
        <v>0</v>
      </c>
      <c r="U19" s="49">
        <v>0</v>
      </c>
      <c r="V19" s="49">
        <v>0</v>
      </c>
      <c r="W19" s="48">
        <v>0</v>
      </c>
      <c r="X19" s="49">
        <v>0</v>
      </c>
      <c r="Y19" s="83">
        <v>0</v>
      </c>
      <c r="Z19" s="49">
        <v>0</v>
      </c>
      <c r="AA19" s="49">
        <v>0</v>
      </c>
      <c r="AB19" s="49">
        <v>0</v>
      </c>
      <c r="AC19" s="50">
        <v>0</v>
      </c>
      <c r="AD19" s="51">
        <v>0</v>
      </c>
      <c r="AE19" s="48">
        <v>0</v>
      </c>
      <c r="AF19" s="49">
        <v>0</v>
      </c>
      <c r="AG19" s="49">
        <v>0</v>
      </c>
      <c r="AH19" s="48">
        <v>0</v>
      </c>
      <c r="AI19" s="49">
        <v>0</v>
      </c>
      <c r="AJ19" s="49">
        <v>0</v>
      </c>
      <c r="AK19" s="50">
        <v>0</v>
      </c>
      <c r="AL19" s="51">
        <v>0</v>
      </c>
      <c r="AM19" s="52" t="s">
        <v>89</v>
      </c>
      <c r="AN19" s="53">
        <v>0</v>
      </c>
      <c r="AO19" s="55"/>
      <c r="AP19" s="56"/>
      <c r="AQ19" s="54"/>
    </row>
    <row r="20" spans="1:43" s="47" customFormat="1" ht="14.5" customHeight="1" x14ac:dyDescent="0.35">
      <c r="A20" s="46" t="s">
        <v>39</v>
      </c>
      <c r="B20" s="46" t="s">
        <v>298</v>
      </c>
      <c r="C20" s="47" t="s">
        <v>299</v>
      </c>
      <c r="D20" s="47">
        <v>2020</v>
      </c>
      <c r="E20" s="58">
        <v>44055</v>
      </c>
      <c r="F20" s="58" t="s">
        <v>272</v>
      </c>
      <c r="G20" s="58" t="s">
        <v>277</v>
      </c>
      <c r="H20" s="92">
        <v>1.57</v>
      </c>
      <c r="I20" s="58" t="s">
        <v>276</v>
      </c>
      <c r="J20" s="92">
        <v>0.81</v>
      </c>
      <c r="K20" s="57" t="s">
        <v>63</v>
      </c>
      <c r="L20" s="47">
        <v>2</v>
      </c>
      <c r="M20" s="48">
        <v>0</v>
      </c>
      <c r="N20" s="48">
        <v>100</v>
      </c>
      <c r="O20" s="48">
        <v>0</v>
      </c>
      <c r="P20" s="90">
        <v>0</v>
      </c>
      <c r="Q20" s="49">
        <v>0</v>
      </c>
      <c r="R20" s="49">
        <v>0</v>
      </c>
      <c r="S20" s="49">
        <v>0</v>
      </c>
      <c r="T20" s="48">
        <v>0</v>
      </c>
      <c r="U20" s="49">
        <v>0</v>
      </c>
      <c r="V20" s="49">
        <v>0</v>
      </c>
      <c r="W20" s="48">
        <v>0</v>
      </c>
      <c r="X20" s="49">
        <v>0</v>
      </c>
      <c r="Y20" s="83">
        <v>0</v>
      </c>
      <c r="Z20" s="49">
        <v>0</v>
      </c>
      <c r="AA20" s="49">
        <v>0</v>
      </c>
      <c r="AB20" s="49">
        <v>0</v>
      </c>
      <c r="AC20" s="50">
        <v>0</v>
      </c>
      <c r="AD20" s="51">
        <v>0</v>
      </c>
      <c r="AE20" s="48">
        <v>0</v>
      </c>
      <c r="AF20" s="49">
        <v>0</v>
      </c>
      <c r="AG20" s="49">
        <v>0</v>
      </c>
      <c r="AH20" s="48">
        <v>0</v>
      </c>
      <c r="AI20" s="49">
        <v>0</v>
      </c>
      <c r="AJ20" s="49">
        <v>0</v>
      </c>
      <c r="AK20" s="50">
        <v>0</v>
      </c>
      <c r="AL20" s="51">
        <v>0</v>
      </c>
      <c r="AM20" s="52" t="s">
        <v>88</v>
      </c>
      <c r="AN20" s="53">
        <v>76</v>
      </c>
      <c r="AO20" s="55"/>
      <c r="AP20" s="56"/>
      <c r="AQ20" s="54"/>
    </row>
    <row r="21" spans="1:43" s="47" customFormat="1" ht="14.5" customHeight="1" x14ac:dyDescent="0.35">
      <c r="A21" s="46" t="s">
        <v>39</v>
      </c>
      <c r="B21" s="46" t="s">
        <v>298</v>
      </c>
      <c r="C21" s="47" t="s">
        <v>299</v>
      </c>
      <c r="D21" s="47">
        <v>2020</v>
      </c>
      <c r="E21" s="58">
        <v>44055</v>
      </c>
      <c r="F21" s="58" t="s">
        <v>272</v>
      </c>
      <c r="G21" s="58" t="s">
        <v>277</v>
      </c>
      <c r="H21" s="92">
        <v>1.57</v>
      </c>
      <c r="I21" s="58" t="s">
        <v>276</v>
      </c>
      <c r="J21" s="92">
        <v>0.81</v>
      </c>
      <c r="K21" s="57" t="s">
        <v>63</v>
      </c>
      <c r="L21" s="47">
        <v>3</v>
      </c>
      <c r="M21" s="48">
        <v>0</v>
      </c>
      <c r="N21" s="48">
        <v>100</v>
      </c>
      <c r="O21" s="48">
        <v>0</v>
      </c>
      <c r="P21" s="90">
        <v>0</v>
      </c>
      <c r="Q21" s="49">
        <v>0</v>
      </c>
      <c r="R21" s="49">
        <v>0</v>
      </c>
      <c r="S21" s="49">
        <v>0</v>
      </c>
      <c r="T21" s="48">
        <v>0</v>
      </c>
      <c r="U21" s="49">
        <v>0</v>
      </c>
      <c r="V21" s="49">
        <v>0</v>
      </c>
      <c r="W21" s="48">
        <v>0</v>
      </c>
      <c r="X21" s="49">
        <v>0</v>
      </c>
      <c r="Y21" s="83">
        <v>0</v>
      </c>
      <c r="Z21" s="49">
        <v>0</v>
      </c>
      <c r="AA21" s="49">
        <v>0</v>
      </c>
      <c r="AB21" s="49">
        <v>0</v>
      </c>
      <c r="AC21" s="50">
        <v>0</v>
      </c>
      <c r="AD21" s="51">
        <v>0</v>
      </c>
      <c r="AE21" s="48">
        <v>0</v>
      </c>
      <c r="AF21" s="49">
        <v>0</v>
      </c>
      <c r="AG21" s="49">
        <v>0</v>
      </c>
      <c r="AH21" s="48">
        <v>0</v>
      </c>
      <c r="AI21" s="49">
        <v>0</v>
      </c>
      <c r="AJ21" s="49">
        <v>0</v>
      </c>
      <c r="AK21" s="50">
        <v>0</v>
      </c>
      <c r="AL21" s="51">
        <v>0</v>
      </c>
      <c r="AM21" s="52" t="s">
        <v>88</v>
      </c>
      <c r="AN21" s="53">
        <v>110</v>
      </c>
      <c r="AO21" s="55"/>
      <c r="AP21" s="56"/>
      <c r="AQ21" s="54"/>
    </row>
    <row r="22" spans="1:43" s="47" customFormat="1" ht="14.5" customHeight="1" x14ac:dyDescent="0.35">
      <c r="A22" s="46" t="s">
        <v>39</v>
      </c>
      <c r="B22" s="46" t="s">
        <v>298</v>
      </c>
      <c r="C22" s="47" t="s">
        <v>299</v>
      </c>
      <c r="D22" s="47">
        <v>2020</v>
      </c>
      <c r="E22" s="58">
        <v>44055</v>
      </c>
      <c r="F22" s="58" t="s">
        <v>272</v>
      </c>
      <c r="G22" s="58" t="s">
        <v>277</v>
      </c>
      <c r="H22" s="92">
        <v>1.57</v>
      </c>
      <c r="I22" s="58" t="s">
        <v>276</v>
      </c>
      <c r="J22" s="92">
        <v>0.81</v>
      </c>
      <c r="K22" s="57" t="s">
        <v>63</v>
      </c>
      <c r="L22" s="57">
        <v>4</v>
      </c>
      <c r="M22" s="48">
        <v>0</v>
      </c>
      <c r="N22" s="48">
        <v>100</v>
      </c>
      <c r="O22" s="48">
        <v>0</v>
      </c>
      <c r="P22" s="90">
        <v>0</v>
      </c>
      <c r="Q22" s="49">
        <v>0</v>
      </c>
      <c r="R22" s="49">
        <v>0</v>
      </c>
      <c r="S22" s="49">
        <v>0</v>
      </c>
      <c r="T22" s="48">
        <v>0</v>
      </c>
      <c r="U22" s="49">
        <v>0</v>
      </c>
      <c r="V22" s="49">
        <v>0</v>
      </c>
      <c r="W22" s="48">
        <v>0</v>
      </c>
      <c r="X22" s="49">
        <v>0</v>
      </c>
      <c r="Y22" s="83">
        <v>0</v>
      </c>
      <c r="Z22" s="49">
        <v>0</v>
      </c>
      <c r="AA22" s="49">
        <v>0</v>
      </c>
      <c r="AB22" s="49">
        <v>0</v>
      </c>
      <c r="AC22" s="50">
        <v>0</v>
      </c>
      <c r="AD22" s="51">
        <v>0</v>
      </c>
      <c r="AE22" s="48">
        <v>0</v>
      </c>
      <c r="AF22" s="49">
        <v>0</v>
      </c>
      <c r="AG22" s="49">
        <v>0</v>
      </c>
      <c r="AH22" s="48">
        <v>0</v>
      </c>
      <c r="AI22" s="49">
        <v>0</v>
      </c>
      <c r="AJ22" s="49">
        <v>0</v>
      </c>
      <c r="AK22" s="50">
        <v>0</v>
      </c>
      <c r="AL22" s="51">
        <v>0</v>
      </c>
      <c r="AM22" s="52" t="s">
        <v>88</v>
      </c>
      <c r="AN22" s="53">
        <v>119</v>
      </c>
      <c r="AO22" s="55"/>
      <c r="AP22" s="56"/>
      <c r="AQ22" s="54"/>
    </row>
    <row r="23" spans="1:43" s="47" customFormat="1" ht="14.5" customHeight="1" x14ac:dyDescent="0.35">
      <c r="A23" s="46" t="s">
        <v>39</v>
      </c>
      <c r="B23" s="46" t="s">
        <v>298</v>
      </c>
      <c r="C23" s="47" t="s">
        <v>299</v>
      </c>
      <c r="D23" s="47">
        <v>2020</v>
      </c>
      <c r="E23" s="58">
        <v>44055</v>
      </c>
      <c r="F23" s="58" t="s">
        <v>272</v>
      </c>
      <c r="G23" s="58" t="s">
        <v>277</v>
      </c>
      <c r="H23" s="92">
        <v>1.57</v>
      </c>
      <c r="I23" s="58" t="s">
        <v>276</v>
      </c>
      <c r="J23" s="92">
        <v>0.81</v>
      </c>
      <c r="K23" s="57" t="s">
        <v>63</v>
      </c>
      <c r="L23" s="57">
        <v>5</v>
      </c>
      <c r="M23" s="48">
        <v>0</v>
      </c>
      <c r="N23" s="48">
        <v>100</v>
      </c>
      <c r="O23" s="48">
        <v>0</v>
      </c>
      <c r="P23" s="90">
        <v>0</v>
      </c>
      <c r="Q23" s="49">
        <v>0</v>
      </c>
      <c r="R23" s="49">
        <v>0</v>
      </c>
      <c r="S23" s="49">
        <v>0</v>
      </c>
      <c r="T23" s="48">
        <v>0</v>
      </c>
      <c r="U23" s="49">
        <v>0</v>
      </c>
      <c r="V23" s="49">
        <v>0</v>
      </c>
      <c r="W23" s="48">
        <v>0</v>
      </c>
      <c r="X23" s="49">
        <v>0</v>
      </c>
      <c r="Y23" s="83">
        <v>0</v>
      </c>
      <c r="Z23" s="49">
        <v>0</v>
      </c>
      <c r="AA23" s="49">
        <v>0</v>
      </c>
      <c r="AB23" s="49">
        <v>0</v>
      </c>
      <c r="AC23" s="50">
        <v>0</v>
      </c>
      <c r="AD23" s="51">
        <v>0</v>
      </c>
      <c r="AE23" s="48">
        <v>0</v>
      </c>
      <c r="AF23" s="49">
        <v>0</v>
      </c>
      <c r="AG23" s="49">
        <v>0</v>
      </c>
      <c r="AH23" s="48">
        <v>0</v>
      </c>
      <c r="AI23" s="49">
        <v>0</v>
      </c>
      <c r="AJ23" s="49">
        <v>0</v>
      </c>
      <c r="AK23" s="50">
        <v>0</v>
      </c>
      <c r="AL23" s="51">
        <v>0</v>
      </c>
      <c r="AM23" s="52" t="s">
        <v>90</v>
      </c>
      <c r="AN23" s="53">
        <v>127</v>
      </c>
      <c r="AO23" s="55"/>
      <c r="AP23" s="56"/>
      <c r="AQ23" s="54"/>
    </row>
    <row r="24" spans="1:43" s="47" customFormat="1" ht="14.5" customHeight="1" x14ac:dyDescent="0.35">
      <c r="A24" s="46" t="s">
        <v>39</v>
      </c>
      <c r="B24" s="46" t="s">
        <v>298</v>
      </c>
      <c r="C24" s="47" t="s">
        <v>299</v>
      </c>
      <c r="D24" s="47">
        <v>2020</v>
      </c>
      <c r="E24" s="58">
        <v>44055</v>
      </c>
      <c r="F24" s="58" t="s">
        <v>274</v>
      </c>
      <c r="G24" s="58" t="s">
        <v>277</v>
      </c>
      <c r="H24" s="92">
        <v>1.57</v>
      </c>
      <c r="I24" s="58" t="s">
        <v>276</v>
      </c>
      <c r="J24" s="92">
        <v>0.81</v>
      </c>
      <c r="K24" s="57" t="s">
        <v>69</v>
      </c>
      <c r="L24" s="57">
        <v>1</v>
      </c>
      <c r="M24" s="48">
        <v>100</v>
      </c>
      <c r="N24" s="48">
        <v>0</v>
      </c>
      <c r="O24" s="48">
        <v>0</v>
      </c>
      <c r="P24" s="90">
        <v>0</v>
      </c>
      <c r="Q24" s="49">
        <v>0</v>
      </c>
      <c r="R24" s="49">
        <v>0</v>
      </c>
      <c r="S24" s="49">
        <v>0</v>
      </c>
      <c r="T24" s="48">
        <v>0</v>
      </c>
      <c r="U24" s="49">
        <v>0</v>
      </c>
      <c r="V24" s="49">
        <v>0</v>
      </c>
      <c r="W24" s="48">
        <v>0</v>
      </c>
      <c r="X24" s="49">
        <v>0</v>
      </c>
      <c r="Y24" s="83">
        <v>0</v>
      </c>
      <c r="Z24" s="49">
        <v>0</v>
      </c>
      <c r="AA24" s="49">
        <v>0</v>
      </c>
      <c r="AB24" s="49">
        <v>0</v>
      </c>
      <c r="AC24" s="50">
        <v>0</v>
      </c>
      <c r="AD24" s="51">
        <v>0</v>
      </c>
      <c r="AE24" s="48">
        <v>0</v>
      </c>
      <c r="AF24" s="49">
        <v>0</v>
      </c>
      <c r="AG24" s="49">
        <v>0</v>
      </c>
      <c r="AH24" s="48">
        <v>0</v>
      </c>
      <c r="AI24" s="49">
        <v>0</v>
      </c>
      <c r="AJ24" s="49">
        <v>0</v>
      </c>
      <c r="AK24" s="50">
        <v>0</v>
      </c>
      <c r="AL24" s="51">
        <v>0</v>
      </c>
      <c r="AM24" s="52" t="s">
        <v>56</v>
      </c>
      <c r="AN24" s="53">
        <v>0</v>
      </c>
      <c r="AO24" s="55"/>
      <c r="AP24" s="56" t="s">
        <v>91</v>
      </c>
      <c r="AQ24" s="54" t="s">
        <v>93</v>
      </c>
    </row>
    <row r="25" spans="1:43" s="47" customFormat="1" ht="14.5" customHeight="1" x14ac:dyDescent="0.35">
      <c r="A25" s="46" t="s">
        <v>39</v>
      </c>
      <c r="B25" s="46" t="s">
        <v>298</v>
      </c>
      <c r="C25" s="47" t="s">
        <v>299</v>
      </c>
      <c r="D25" s="47">
        <v>2020</v>
      </c>
      <c r="E25" s="58">
        <v>44055</v>
      </c>
      <c r="F25" s="58" t="s">
        <v>274</v>
      </c>
      <c r="G25" s="58" t="s">
        <v>277</v>
      </c>
      <c r="H25" s="92">
        <v>1.57</v>
      </c>
      <c r="I25" s="58" t="s">
        <v>276</v>
      </c>
      <c r="J25" s="92">
        <v>0.81</v>
      </c>
      <c r="K25" s="57" t="s">
        <v>69</v>
      </c>
      <c r="L25" s="57">
        <v>2</v>
      </c>
      <c r="M25" s="48">
        <v>0</v>
      </c>
      <c r="N25" s="48">
        <v>100</v>
      </c>
      <c r="O25" s="48">
        <v>0</v>
      </c>
      <c r="P25" s="90">
        <v>0</v>
      </c>
      <c r="Q25" s="49">
        <v>0</v>
      </c>
      <c r="R25" s="49">
        <v>0</v>
      </c>
      <c r="S25" s="49">
        <v>0</v>
      </c>
      <c r="T25" s="48">
        <v>0</v>
      </c>
      <c r="U25" s="49">
        <v>0</v>
      </c>
      <c r="V25" s="49">
        <v>0</v>
      </c>
      <c r="W25" s="48">
        <v>0</v>
      </c>
      <c r="X25" s="49">
        <v>0</v>
      </c>
      <c r="Y25" s="83">
        <v>0</v>
      </c>
      <c r="Z25" s="49">
        <v>0</v>
      </c>
      <c r="AA25" s="49">
        <v>0</v>
      </c>
      <c r="AB25" s="49">
        <v>0</v>
      </c>
      <c r="AC25" s="50">
        <v>0</v>
      </c>
      <c r="AD25" s="51">
        <v>0</v>
      </c>
      <c r="AE25" s="48">
        <v>0</v>
      </c>
      <c r="AF25" s="49">
        <v>0</v>
      </c>
      <c r="AG25" s="49">
        <v>0</v>
      </c>
      <c r="AH25" s="48">
        <v>0</v>
      </c>
      <c r="AI25" s="49">
        <v>0</v>
      </c>
      <c r="AJ25" s="49">
        <v>0</v>
      </c>
      <c r="AK25" s="50">
        <v>0</v>
      </c>
      <c r="AL25" s="51">
        <v>0</v>
      </c>
      <c r="AM25" s="52" t="s">
        <v>62</v>
      </c>
      <c r="AN25" s="53">
        <v>85</v>
      </c>
      <c r="AO25" s="55"/>
      <c r="AP25" s="56"/>
      <c r="AQ25" s="54"/>
    </row>
    <row r="26" spans="1:43" s="47" customFormat="1" ht="14.5" customHeight="1" x14ac:dyDescent="0.35">
      <c r="A26" s="46" t="s">
        <v>39</v>
      </c>
      <c r="B26" s="46" t="s">
        <v>298</v>
      </c>
      <c r="C26" s="47" t="s">
        <v>299</v>
      </c>
      <c r="D26" s="47">
        <v>2020</v>
      </c>
      <c r="E26" s="58">
        <v>44055</v>
      </c>
      <c r="F26" s="58" t="s">
        <v>274</v>
      </c>
      <c r="G26" s="58" t="s">
        <v>277</v>
      </c>
      <c r="H26" s="92">
        <v>1.57</v>
      </c>
      <c r="I26" s="58" t="s">
        <v>276</v>
      </c>
      <c r="J26" s="92">
        <v>0.81</v>
      </c>
      <c r="K26" s="57" t="s">
        <v>69</v>
      </c>
      <c r="L26" s="57">
        <v>3</v>
      </c>
      <c r="M26" s="48">
        <v>0</v>
      </c>
      <c r="N26" s="48">
        <v>100</v>
      </c>
      <c r="O26" s="48">
        <v>0</v>
      </c>
      <c r="P26" s="90">
        <v>0</v>
      </c>
      <c r="Q26" s="49">
        <v>0</v>
      </c>
      <c r="R26" s="49">
        <v>0</v>
      </c>
      <c r="S26" s="49">
        <v>0</v>
      </c>
      <c r="T26" s="48">
        <v>0</v>
      </c>
      <c r="U26" s="49">
        <v>0</v>
      </c>
      <c r="V26" s="49">
        <v>0</v>
      </c>
      <c r="W26" s="48">
        <v>0</v>
      </c>
      <c r="X26" s="49">
        <v>0</v>
      </c>
      <c r="Y26" s="83">
        <v>0</v>
      </c>
      <c r="Z26" s="49">
        <v>0</v>
      </c>
      <c r="AA26" s="49">
        <v>0</v>
      </c>
      <c r="AB26" s="49">
        <v>0</v>
      </c>
      <c r="AC26" s="50">
        <v>0</v>
      </c>
      <c r="AD26" s="51">
        <v>0</v>
      </c>
      <c r="AE26" s="48">
        <v>0</v>
      </c>
      <c r="AF26" s="49">
        <v>0</v>
      </c>
      <c r="AG26" s="49">
        <v>0</v>
      </c>
      <c r="AH26" s="48">
        <v>0</v>
      </c>
      <c r="AI26" s="49">
        <v>0</v>
      </c>
      <c r="AJ26" s="49">
        <v>0</v>
      </c>
      <c r="AK26" s="50">
        <v>0</v>
      </c>
      <c r="AL26" s="51">
        <v>0</v>
      </c>
      <c r="AM26" s="52" t="s">
        <v>62</v>
      </c>
      <c r="AN26" s="53">
        <v>92</v>
      </c>
      <c r="AO26" s="55"/>
      <c r="AP26" s="56"/>
      <c r="AQ26" s="54"/>
    </row>
    <row r="27" spans="1:43" s="47" customFormat="1" ht="14.5" customHeight="1" x14ac:dyDescent="0.35">
      <c r="A27" s="46" t="s">
        <v>39</v>
      </c>
      <c r="B27" s="46" t="s">
        <v>298</v>
      </c>
      <c r="C27" s="47" t="s">
        <v>299</v>
      </c>
      <c r="D27" s="47">
        <v>2020</v>
      </c>
      <c r="E27" s="58">
        <v>44055</v>
      </c>
      <c r="F27" s="58" t="s">
        <v>274</v>
      </c>
      <c r="G27" s="58" t="s">
        <v>277</v>
      </c>
      <c r="H27" s="92">
        <v>1.57</v>
      </c>
      <c r="I27" s="58" t="s">
        <v>276</v>
      </c>
      <c r="J27" s="92">
        <v>0.81</v>
      </c>
      <c r="K27" s="57" t="s">
        <v>69</v>
      </c>
      <c r="L27" s="57">
        <v>4</v>
      </c>
      <c r="M27" s="48">
        <v>0</v>
      </c>
      <c r="N27" s="48">
        <v>100</v>
      </c>
      <c r="O27" s="48">
        <v>0</v>
      </c>
      <c r="P27" s="90">
        <v>0</v>
      </c>
      <c r="Q27" s="49">
        <v>0</v>
      </c>
      <c r="R27" s="49">
        <v>0</v>
      </c>
      <c r="S27" s="49">
        <v>0</v>
      </c>
      <c r="T27" s="48">
        <v>0</v>
      </c>
      <c r="U27" s="49">
        <v>0</v>
      </c>
      <c r="V27" s="49">
        <v>0</v>
      </c>
      <c r="W27" s="48">
        <v>0</v>
      </c>
      <c r="X27" s="49">
        <v>0</v>
      </c>
      <c r="Y27" s="83">
        <v>0</v>
      </c>
      <c r="Z27" s="49">
        <v>0</v>
      </c>
      <c r="AA27" s="49">
        <v>0</v>
      </c>
      <c r="AB27" s="49">
        <v>0</v>
      </c>
      <c r="AC27" s="50">
        <v>0</v>
      </c>
      <c r="AD27" s="51">
        <v>0</v>
      </c>
      <c r="AE27" s="48">
        <v>0</v>
      </c>
      <c r="AF27" s="49">
        <v>0</v>
      </c>
      <c r="AG27" s="49">
        <v>0</v>
      </c>
      <c r="AH27" s="48">
        <v>0</v>
      </c>
      <c r="AI27" s="49">
        <v>0</v>
      </c>
      <c r="AJ27" s="49">
        <v>0</v>
      </c>
      <c r="AK27" s="50">
        <v>0</v>
      </c>
      <c r="AL27" s="51">
        <v>0</v>
      </c>
      <c r="AM27" s="52" t="s">
        <v>62</v>
      </c>
      <c r="AN27" s="53">
        <v>99</v>
      </c>
      <c r="AO27" s="55"/>
      <c r="AP27" s="56"/>
      <c r="AQ27" s="54"/>
    </row>
    <row r="28" spans="1:43" s="47" customFormat="1" ht="14.5" customHeight="1" x14ac:dyDescent="0.35">
      <c r="A28" s="46" t="s">
        <v>39</v>
      </c>
      <c r="B28" s="46" t="s">
        <v>298</v>
      </c>
      <c r="C28" s="47" t="s">
        <v>299</v>
      </c>
      <c r="D28" s="47">
        <v>2020</v>
      </c>
      <c r="E28" s="58">
        <v>44055</v>
      </c>
      <c r="F28" s="58" t="s">
        <v>274</v>
      </c>
      <c r="G28" s="58" t="s">
        <v>277</v>
      </c>
      <c r="H28" s="92">
        <v>1.57</v>
      </c>
      <c r="I28" s="58" t="s">
        <v>276</v>
      </c>
      <c r="J28" s="92">
        <v>0.81</v>
      </c>
      <c r="K28" s="57" t="s">
        <v>69</v>
      </c>
      <c r="L28" s="57">
        <v>5</v>
      </c>
      <c r="M28" s="48">
        <v>0</v>
      </c>
      <c r="N28" s="48">
        <v>100</v>
      </c>
      <c r="O28" s="48">
        <v>0</v>
      </c>
      <c r="P28" s="90">
        <v>0</v>
      </c>
      <c r="Q28" s="49">
        <v>0</v>
      </c>
      <c r="R28" s="49">
        <v>0</v>
      </c>
      <c r="S28" s="49">
        <v>0</v>
      </c>
      <c r="T28" s="48">
        <v>0</v>
      </c>
      <c r="U28" s="49">
        <v>0</v>
      </c>
      <c r="V28" s="49">
        <v>0</v>
      </c>
      <c r="W28" s="48">
        <v>0</v>
      </c>
      <c r="X28" s="49">
        <v>0</v>
      </c>
      <c r="Y28" s="83">
        <v>0</v>
      </c>
      <c r="Z28" s="49">
        <v>0</v>
      </c>
      <c r="AA28" s="49">
        <v>0</v>
      </c>
      <c r="AB28" s="49">
        <v>0</v>
      </c>
      <c r="AC28" s="50">
        <v>0</v>
      </c>
      <c r="AD28" s="51">
        <v>0</v>
      </c>
      <c r="AE28" s="48">
        <v>0</v>
      </c>
      <c r="AF28" s="49">
        <v>0</v>
      </c>
      <c r="AG28" s="49">
        <v>0</v>
      </c>
      <c r="AH28" s="48">
        <v>0</v>
      </c>
      <c r="AI28" s="49">
        <v>0</v>
      </c>
      <c r="AJ28" s="49">
        <v>0</v>
      </c>
      <c r="AK28" s="50">
        <v>0</v>
      </c>
      <c r="AL28" s="51">
        <v>0</v>
      </c>
      <c r="AM28" s="52" t="s">
        <v>62</v>
      </c>
      <c r="AN28" s="53">
        <v>103</v>
      </c>
      <c r="AO28" s="55"/>
      <c r="AP28" s="56" t="s">
        <v>92</v>
      </c>
      <c r="AQ28" s="54"/>
    </row>
    <row r="29" spans="1:43" s="47" customFormat="1" ht="14.5" customHeight="1" x14ac:dyDescent="0.35">
      <c r="A29" s="46" t="s">
        <v>39</v>
      </c>
      <c r="B29" s="46" t="s">
        <v>298</v>
      </c>
      <c r="C29" s="47" t="s">
        <v>299</v>
      </c>
      <c r="D29" s="47">
        <v>2020</v>
      </c>
      <c r="E29" s="58">
        <v>44055</v>
      </c>
      <c r="F29" s="58" t="s">
        <v>274</v>
      </c>
      <c r="G29" s="58" t="s">
        <v>277</v>
      </c>
      <c r="H29" s="92">
        <v>1.57</v>
      </c>
      <c r="I29" s="58" t="s">
        <v>276</v>
      </c>
      <c r="J29" s="92">
        <v>0.81</v>
      </c>
      <c r="K29" s="57" t="s">
        <v>71</v>
      </c>
      <c r="L29" s="57">
        <v>1</v>
      </c>
      <c r="M29" s="48">
        <v>30</v>
      </c>
      <c r="N29" s="48">
        <v>0</v>
      </c>
      <c r="O29" s="48">
        <v>0</v>
      </c>
      <c r="P29" s="90">
        <v>0</v>
      </c>
      <c r="Q29" s="49">
        <v>0</v>
      </c>
      <c r="R29" s="49">
        <v>0</v>
      </c>
      <c r="S29" s="49">
        <v>0</v>
      </c>
      <c r="T29" s="48">
        <v>0</v>
      </c>
      <c r="U29" s="49">
        <v>0</v>
      </c>
      <c r="V29" s="49">
        <v>0</v>
      </c>
      <c r="W29" s="48">
        <v>0</v>
      </c>
      <c r="X29" s="49">
        <v>0</v>
      </c>
      <c r="Y29" s="83">
        <v>0</v>
      </c>
      <c r="Z29" s="49">
        <v>0</v>
      </c>
      <c r="AA29" s="49">
        <v>0</v>
      </c>
      <c r="AB29" s="49">
        <v>0</v>
      </c>
      <c r="AC29" s="50">
        <v>0</v>
      </c>
      <c r="AD29" s="51">
        <v>0</v>
      </c>
      <c r="AE29" s="48">
        <v>0</v>
      </c>
      <c r="AF29" s="49">
        <v>0</v>
      </c>
      <c r="AG29" s="49">
        <v>0</v>
      </c>
      <c r="AH29" s="48">
        <v>70</v>
      </c>
      <c r="AI29" s="49"/>
      <c r="AJ29" s="49" t="s">
        <v>42</v>
      </c>
      <c r="AK29" s="50">
        <v>0</v>
      </c>
      <c r="AL29" s="51">
        <v>0</v>
      </c>
      <c r="AM29" s="52" t="s">
        <v>56</v>
      </c>
      <c r="AN29" s="53">
        <v>0</v>
      </c>
      <c r="AO29" s="55"/>
      <c r="AP29" s="56"/>
      <c r="AQ29" s="54"/>
    </row>
    <row r="30" spans="1:43" s="47" customFormat="1" ht="14.5" customHeight="1" x14ac:dyDescent="0.35">
      <c r="A30" s="46" t="s">
        <v>39</v>
      </c>
      <c r="B30" s="46" t="s">
        <v>298</v>
      </c>
      <c r="C30" s="47" t="s">
        <v>299</v>
      </c>
      <c r="D30" s="47">
        <v>2020</v>
      </c>
      <c r="E30" s="58">
        <v>44055</v>
      </c>
      <c r="F30" s="58" t="s">
        <v>274</v>
      </c>
      <c r="G30" s="58" t="s">
        <v>277</v>
      </c>
      <c r="H30" s="92">
        <v>1.57</v>
      </c>
      <c r="I30" s="58" t="s">
        <v>276</v>
      </c>
      <c r="J30" s="92">
        <v>0.81</v>
      </c>
      <c r="K30" s="57" t="s">
        <v>71</v>
      </c>
      <c r="L30" s="57">
        <v>2</v>
      </c>
      <c r="M30" s="48">
        <v>0</v>
      </c>
      <c r="N30" s="48">
        <v>100</v>
      </c>
      <c r="O30" s="48">
        <v>0</v>
      </c>
      <c r="P30" s="90">
        <v>0</v>
      </c>
      <c r="Q30" s="49">
        <v>0</v>
      </c>
      <c r="R30" s="49">
        <v>0</v>
      </c>
      <c r="S30" s="49">
        <v>0</v>
      </c>
      <c r="T30" s="48">
        <v>0</v>
      </c>
      <c r="U30" s="49">
        <v>0</v>
      </c>
      <c r="V30" s="49">
        <v>0</v>
      </c>
      <c r="W30" s="48">
        <v>0</v>
      </c>
      <c r="X30" s="49">
        <v>0</v>
      </c>
      <c r="Y30" s="83">
        <v>0</v>
      </c>
      <c r="Z30" s="49">
        <v>0</v>
      </c>
      <c r="AA30" s="49">
        <v>0</v>
      </c>
      <c r="AB30" s="49">
        <v>0</v>
      </c>
      <c r="AC30" s="50">
        <v>0</v>
      </c>
      <c r="AD30" s="51">
        <v>0</v>
      </c>
      <c r="AE30" s="48">
        <v>0</v>
      </c>
      <c r="AF30" s="49">
        <v>0</v>
      </c>
      <c r="AG30" s="49">
        <v>0</v>
      </c>
      <c r="AH30" s="48">
        <v>0</v>
      </c>
      <c r="AI30" s="49">
        <v>0</v>
      </c>
      <c r="AJ30" s="49">
        <v>0</v>
      </c>
      <c r="AK30" s="50">
        <v>0</v>
      </c>
      <c r="AL30" s="51">
        <v>0</v>
      </c>
      <c r="AM30" s="52" t="s">
        <v>94</v>
      </c>
      <c r="AN30" s="53">
        <v>34</v>
      </c>
      <c r="AO30" s="55"/>
      <c r="AP30" s="56"/>
      <c r="AQ30" s="54"/>
    </row>
    <row r="31" spans="1:43" s="47" customFormat="1" ht="14.5" customHeight="1" x14ac:dyDescent="0.35">
      <c r="A31" s="46" t="s">
        <v>39</v>
      </c>
      <c r="B31" s="46" t="s">
        <v>298</v>
      </c>
      <c r="C31" s="47" t="s">
        <v>299</v>
      </c>
      <c r="D31" s="47">
        <v>2020</v>
      </c>
      <c r="E31" s="58">
        <v>44055</v>
      </c>
      <c r="F31" s="58" t="s">
        <v>274</v>
      </c>
      <c r="G31" s="58" t="s">
        <v>277</v>
      </c>
      <c r="H31" s="92">
        <v>1.57</v>
      </c>
      <c r="I31" s="58" t="s">
        <v>276</v>
      </c>
      <c r="J31" s="92">
        <v>0.81</v>
      </c>
      <c r="K31" s="57" t="s">
        <v>71</v>
      </c>
      <c r="L31" s="57">
        <v>3</v>
      </c>
      <c r="M31" s="48">
        <v>0</v>
      </c>
      <c r="N31" s="48">
        <v>100</v>
      </c>
      <c r="O31" s="48">
        <v>0</v>
      </c>
      <c r="P31" s="90">
        <v>0</v>
      </c>
      <c r="Q31" s="49">
        <v>0</v>
      </c>
      <c r="R31" s="49">
        <v>0</v>
      </c>
      <c r="S31" s="49">
        <v>0</v>
      </c>
      <c r="T31" s="48">
        <v>0</v>
      </c>
      <c r="U31" s="49">
        <v>0</v>
      </c>
      <c r="V31" s="49">
        <v>0</v>
      </c>
      <c r="W31" s="48">
        <v>0</v>
      </c>
      <c r="X31" s="49">
        <v>0</v>
      </c>
      <c r="Y31" s="83">
        <v>0</v>
      </c>
      <c r="Z31" s="49">
        <v>0</v>
      </c>
      <c r="AA31" s="49">
        <v>0</v>
      </c>
      <c r="AB31" s="49">
        <v>0</v>
      </c>
      <c r="AC31" s="50">
        <v>0</v>
      </c>
      <c r="AD31" s="51">
        <v>0</v>
      </c>
      <c r="AE31" s="48">
        <v>0</v>
      </c>
      <c r="AF31" s="49">
        <v>0</v>
      </c>
      <c r="AG31" s="49">
        <v>0</v>
      </c>
      <c r="AH31" s="48">
        <v>0</v>
      </c>
      <c r="AI31" s="49">
        <v>0</v>
      </c>
      <c r="AJ31" s="49">
        <v>0</v>
      </c>
      <c r="AK31" s="50">
        <v>0</v>
      </c>
      <c r="AL31" s="51">
        <v>0</v>
      </c>
      <c r="AM31" s="52" t="s">
        <v>62</v>
      </c>
      <c r="AN31" s="53">
        <v>85</v>
      </c>
      <c r="AO31" s="55"/>
      <c r="AP31" s="56"/>
      <c r="AQ31" s="54"/>
    </row>
    <row r="32" spans="1:43" s="47" customFormat="1" ht="14.5" customHeight="1" x14ac:dyDescent="0.35">
      <c r="A32" s="46" t="s">
        <v>39</v>
      </c>
      <c r="B32" s="46" t="s">
        <v>298</v>
      </c>
      <c r="C32" s="47" t="s">
        <v>299</v>
      </c>
      <c r="D32" s="47">
        <v>2020</v>
      </c>
      <c r="E32" s="58">
        <v>44055</v>
      </c>
      <c r="F32" s="58" t="s">
        <v>274</v>
      </c>
      <c r="G32" s="58" t="s">
        <v>277</v>
      </c>
      <c r="H32" s="92">
        <v>1.57</v>
      </c>
      <c r="I32" s="58" t="s">
        <v>276</v>
      </c>
      <c r="J32" s="92">
        <v>0.81</v>
      </c>
      <c r="K32" s="57" t="s">
        <v>71</v>
      </c>
      <c r="L32" s="57">
        <v>4</v>
      </c>
      <c r="M32" s="48">
        <v>0</v>
      </c>
      <c r="N32" s="48">
        <v>100</v>
      </c>
      <c r="O32" s="48">
        <v>0</v>
      </c>
      <c r="P32" s="90">
        <v>0</v>
      </c>
      <c r="Q32" s="49">
        <v>0</v>
      </c>
      <c r="R32" s="49">
        <v>0</v>
      </c>
      <c r="S32" s="49">
        <v>0</v>
      </c>
      <c r="T32" s="48">
        <v>0</v>
      </c>
      <c r="U32" s="49">
        <v>0</v>
      </c>
      <c r="V32" s="49">
        <v>0</v>
      </c>
      <c r="W32" s="48">
        <v>0</v>
      </c>
      <c r="X32" s="49">
        <v>0</v>
      </c>
      <c r="Y32" s="83">
        <v>0</v>
      </c>
      <c r="Z32" s="49">
        <v>0</v>
      </c>
      <c r="AA32" s="49">
        <v>0</v>
      </c>
      <c r="AB32" s="49">
        <v>0</v>
      </c>
      <c r="AC32" s="50">
        <v>0</v>
      </c>
      <c r="AD32" s="51">
        <v>0</v>
      </c>
      <c r="AE32" s="48">
        <v>0</v>
      </c>
      <c r="AF32" s="49">
        <v>0</v>
      </c>
      <c r="AG32" s="49">
        <v>0</v>
      </c>
      <c r="AH32" s="48">
        <v>0</v>
      </c>
      <c r="AI32" s="49">
        <v>0</v>
      </c>
      <c r="AJ32" s="49">
        <v>0</v>
      </c>
      <c r="AK32" s="50">
        <v>0</v>
      </c>
      <c r="AL32" s="51">
        <v>0</v>
      </c>
      <c r="AM32" s="52" t="s">
        <v>62</v>
      </c>
      <c r="AN32" s="53">
        <v>92</v>
      </c>
      <c r="AO32" s="55"/>
      <c r="AP32" s="56"/>
      <c r="AQ32" s="54"/>
    </row>
    <row r="33" spans="1:44" s="47" customFormat="1" ht="14.5" customHeight="1" x14ac:dyDescent="0.35">
      <c r="A33" s="46" t="s">
        <v>39</v>
      </c>
      <c r="B33" s="46" t="s">
        <v>298</v>
      </c>
      <c r="C33" s="47" t="s">
        <v>299</v>
      </c>
      <c r="D33" s="47">
        <v>2020</v>
      </c>
      <c r="E33" s="58">
        <v>44055</v>
      </c>
      <c r="F33" s="58" t="s">
        <v>274</v>
      </c>
      <c r="G33" s="58" t="s">
        <v>277</v>
      </c>
      <c r="H33" s="92">
        <v>1.57</v>
      </c>
      <c r="I33" s="58" t="s">
        <v>276</v>
      </c>
      <c r="J33" s="92">
        <v>0.81</v>
      </c>
      <c r="K33" s="57" t="s">
        <v>71</v>
      </c>
      <c r="L33" s="57">
        <v>5</v>
      </c>
      <c r="M33" s="48">
        <v>0</v>
      </c>
      <c r="N33" s="48">
        <v>100</v>
      </c>
      <c r="O33" s="48">
        <v>0</v>
      </c>
      <c r="P33" s="90">
        <v>0</v>
      </c>
      <c r="Q33" s="49">
        <v>0</v>
      </c>
      <c r="R33" s="49">
        <v>0</v>
      </c>
      <c r="S33" s="49">
        <v>0</v>
      </c>
      <c r="T33" s="48">
        <v>0</v>
      </c>
      <c r="U33" s="49">
        <v>0</v>
      </c>
      <c r="V33" s="49">
        <v>0</v>
      </c>
      <c r="W33" s="48">
        <v>0</v>
      </c>
      <c r="X33" s="49">
        <v>0</v>
      </c>
      <c r="Y33" s="83">
        <v>0</v>
      </c>
      <c r="Z33" s="49">
        <v>0</v>
      </c>
      <c r="AA33" s="49">
        <v>0</v>
      </c>
      <c r="AB33" s="49">
        <v>0</v>
      </c>
      <c r="AC33" s="50">
        <v>0</v>
      </c>
      <c r="AD33" s="51">
        <v>0</v>
      </c>
      <c r="AE33" s="48">
        <v>0</v>
      </c>
      <c r="AF33" s="49">
        <v>0</v>
      </c>
      <c r="AG33" s="49">
        <v>0</v>
      </c>
      <c r="AH33" s="48">
        <v>0</v>
      </c>
      <c r="AI33" s="49">
        <v>0</v>
      </c>
      <c r="AJ33" s="49">
        <v>0</v>
      </c>
      <c r="AK33" s="50">
        <v>0</v>
      </c>
      <c r="AL33" s="51">
        <v>0</v>
      </c>
      <c r="AM33" s="52" t="s">
        <v>62</v>
      </c>
      <c r="AN33" s="53">
        <v>94</v>
      </c>
      <c r="AO33" s="55"/>
      <c r="AP33" s="56"/>
      <c r="AQ33" s="54"/>
    </row>
    <row r="34" spans="1:44" s="47" customFormat="1" ht="14.5" customHeight="1" x14ac:dyDescent="0.35">
      <c r="A34" s="46" t="s">
        <v>39</v>
      </c>
      <c r="B34" s="46" t="s">
        <v>298</v>
      </c>
      <c r="C34" s="47" t="s">
        <v>299</v>
      </c>
      <c r="D34" s="47">
        <v>2020</v>
      </c>
      <c r="E34" s="58">
        <v>44055</v>
      </c>
      <c r="F34" s="58" t="s">
        <v>274</v>
      </c>
      <c r="G34" s="58" t="s">
        <v>277</v>
      </c>
      <c r="H34" s="92">
        <v>1.57</v>
      </c>
      <c r="I34" s="58" t="s">
        <v>276</v>
      </c>
      <c r="J34" s="92">
        <v>0.81</v>
      </c>
      <c r="K34" s="57" t="s">
        <v>71</v>
      </c>
      <c r="L34" s="57">
        <v>6</v>
      </c>
      <c r="M34" s="48">
        <v>0</v>
      </c>
      <c r="N34" s="48">
        <v>100</v>
      </c>
      <c r="O34" s="48">
        <v>0</v>
      </c>
      <c r="P34" s="90">
        <v>0</v>
      </c>
      <c r="Q34" s="49">
        <v>0</v>
      </c>
      <c r="R34" s="49">
        <v>0</v>
      </c>
      <c r="S34" s="49">
        <v>0</v>
      </c>
      <c r="T34" s="48">
        <v>0</v>
      </c>
      <c r="U34" s="49">
        <v>0</v>
      </c>
      <c r="V34" s="49">
        <v>0</v>
      </c>
      <c r="W34" s="48">
        <v>0</v>
      </c>
      <c r="X34" s="49">
        <v>0</v>
      </c>
      <c r="Y34" s="83">
        <v>0</v>
      </c>
      <c r="Z34" s="49">
        <v>0</v>
      </c>
      <c r="AA34" s="49">
        <v>0</v>
      </c>
      <c r="AB34" s="49">
        <v>0</v>
      </c>
      <c r="AC34" s="50">
        <v>0</v>
      </c>
      <c r="AD34" s="51">
        <v>0</v>
      </c>
      <c r="AE34" s="48">
        <v>0</v>
      </c>
      <c r="AF34" s="49">
        <v>0</v>
      </c>
      <c r="AG34" s="49">
        <v>0</v>
      </c>
      <c r="AH34" s="48">
        <v>0</v>
      </c>
      <c r="AI34" s="49">
        <v>0</v>
      </c>
      <c r="AJ34" s="49">
        <v>0</v>
      </c>
      <c r="AK34" s="50">
        <v>0</v>
      </c>
      <c r="AL34" s="51">
        <v>0</v>
      </c>
      <c r="AM34" s="52" t="s">
        <v>62</v>
      </c>
      <c r="AN34" s="53">
        <v>98</v>
      </c>
      <c r="AO34" s="55"/>
      <c r="AP34" s="56"/>
      <c r="AQ34" s="54"/>
    </row>
    <row r="35" spans="1:44" s="47" customFormat="1" ht="14.5" customHeight="1" x14ac:dyDescent="0.35">
      <c r="A35" s="46" t="s">
        <v>39</v>
      </c>
      <c r="B35" s="46" t="s">
        <v>298</v>
      </c>
      <c r="C35" s="47" t="s">
        <v>299</v>
      </c>
      <c r="D35" s="47">
        <v>2020</v>
      </c>
      <c r="E35" s="58">
        <v>44055</v>
      </c>
      <c r="F35" s="58" t="s">
        <v>275</v>
      </c>
      <c r="G35" s="58" t="s">
        <v>277</v>
      </c>
      <c r="H35" s="92">
        <v>1.57</v>
      </c>
      <c r="I35" s="58" t="s">
        <v>276</v>
      </c>
      <c r="J35" s="92">
        <v>0.81</v>
      </c>
      <c r="K35" s="57" t="s">
        <v>72</v>
      </c>
      <c r="L35" s="47">
        <v>1</v>
      </c>
      <c r="M35" s="48">
        <v>10</v>
      </c>
      <c r="N35" s="48">
        <v>0</v>
      </c>
      <c r="O35" s="48">
        <v>0</v>
      </c>
      <c r="P35" s="90">
        <v>0</v>
      </c>
      <c r="Q35" s="49">
        <v>0</v>
      </c>
      <c r="R35" s="49">
        <v>0</v>
      </c>
      <c r="S35" s="49">
        <v>0</v>
      </c>
      <c r="T35" s="48">
        <v>0</v>
      </c>
      <c r="U35" s="49">
        <v>0</v>
      </c>
      <c r="V35" s="49">
        <v>0</v>
      </c>
      <c r="W35" s="48">
        <v>0</v>
      </c>
      <c r="X35" s="49">
        <v>0</v>
      </c>
      <c r="Y35" s="83">
        <v>0</v>
      </c>
      <c r="Z35" s="49">
        <v>0</v>
      </c>
      <c r="AA35" s="49">
        <v>0</v>
      </c>
      <c r="AB35" s="49">
        <v>0</v>
      </c>
      <c r="AC35" s="50">
        <v>0</v>
      </c>
      <c r="AD35" s="51">
        <v>0</v>
      </c>
      <c r="AE35" s="48">
        <v>0</v>
      </c>
      <c r="AF35" s="49">
        <v>0</v>
      </c>
      <c r="AG35" s="49">
        <v>0</v>
      </c>
      <c r="AH35" s="48">
        <v>90</v>
      </c>
      <c r="AI35" s="49"/>
      <c r="AJ35" s="49" t="s">
        <v>42</v>
      </c>
      <c r="AK35" s="50">
        <v>0</v>
      </c>
      <c r="AL35" s="51">
        <v>0</v>
      </c>
      <c r="AM35" s="52" t="s">
        <v>95</v>
      </c>
      <c r="AN35" s="53">
        <v>0</v>
      </c>
      <c r="AO35" s="55"/>
      <c r="AP35" s="56" t="s">
        <v>96</v>
      </c>
      <c r="AQ35" s="54"/>
    </row>
    <row r="36" spans="1:44" s="47" customFormat="1" ht="14.5" customHeight="1" x14ac:dyDescent="0.35">
      <c r="A36" s="46" t="s">
        <v>39</v>
      </c>
      <c r="B36" s="46" t="s">
        <v>298</v>
      </c>
      <c r="C36" s="47" t="s">
        <v>299</v>
      </c>
      <c r="D36" s="47">
        <v>2020</v>
      </c>
      <c r="E36" s="58">
        <v>44055</v>
      </c>
      <c r="F36" s="58" t="s">
        <v>275</v>
      </c>
      <c r="G36" s="58" t="s">
        <v>277</v>
      </c>
      <c r="H36" s="92">
        <v>1.57</v>
      </c>
      <c r="I36" s="58" t="s">
        <v>276</v>
      </c>
      <c r="J36" s="92">
        <v>0.81</v>
      </c>
      <c r="K36" s="57" t="s">
        <v>72</v>
      </c>
      <c r="L36" s="47">
        <v>2</v>
      </c>
      <c r="M36" s="48">
        <v>0</v>
      </c>
      <c r="N36" s="48">
        <v>100</v>
      </c>
      <c r="O36" s="48">
        <v>0</v>
      </c>
      <c r="P36" s="90">
        <v>0</v>
      </c>
      <c r="Q36" s="49">
        <v>0</v>
      </c>
      <c r="R36" s="49">
        <v>0</v>
      </c>
      <c r="S36" s="49">
        <v>0</v>
      </c>
      <c r="T36" s="48">
        <v>0</v>
      </c>
      <c r="U36" s="49">
        <v>0</v>
      </c>
      <c r="V36" s="49">
        <v>0</v>
      </c>
      <c r="W36" s="48">
        <v>0</v>
      </c>
      <c r="X36" s="49">
        <v>0</v>
      </c>
      <c r="Y36" s="83">
        <v>0</v>
      </c>
      <c r="Z36" s="49">
        <v>0</v>
      </c>
      <c r="AA36" s="49">
        <v>0</v>
      </c>
      <c r="AB36" s="49">
        <v>0</v>
      </c>
      <c r="AC36" s="50">
        <v>0</v>
      </c>
      <c r="AD36" s="51">
        <v>0</v>
      </c>
      <c r="AE36" s="48">
        <v>0</v>
      </c>
      <c r="AF36" s="49">
        <v>0</v>
      </c>
      <c r="AG36" s="49">
        <v>0</v>
      </c>
      <c r="AH36" s="48">
        <v>0</v>
      </c>
      <c r="AI36" s="49">
        <v>0</v>
      </c>
      <c r="AJ36" s="49">
        <v>0</v>
      </c>
      <c r="AK36" s="50">
        <v>0</v>
      </c>
      <c r="AL36" s="51">
        <v>0</v>
      </c>
      <c r="AM36" s="52" t="s">
        <v>94</v>
      </c>
      <c r="AN36" s="53">
        <v>37</v>
      </c>
      <c r="AO36" s="55"/>
      <c r="AP36" s="56"/>
      <c r="AQ36" s="54"/>
    </row>
    <row r="37" spans="1:44" s="47" customFormat="1" ht="14.5" customHeight="1" x14ac:dyDescent="0.35">
      <c r="A37" s="46" t="s">
        <v>39</v>
      </c>
      <c r="B37" s="46" t="s">
        <v>298</v>
      </c>
      <c r="C37" s="47" t="s">
        <v>299</v>
      </c>
      <c r="D37" s="47">
        <v>2020</v>
      </c>
      <c r="E37" s="58">
        <v>44055</v>
      </c>
      <c r="F37" s="58" t="s">
        <v>275</v>
      </c>
      <c r="G37" s="58" t="s">
        <v>277</v>
      </c>
      <c r="H37" s="92">
        <v>1.57</v>
      </c>
      <c r="I37" s="58" t="s">
        <v>276</v>
      </c>
      <c r="J37" s="92">
        <v>0.81</v>
      </c>
      <c r="K37" s="57" t="s">
        <v>72</v>
      </c>
      <c r="L37" s="47">
        <v>3</v>
      </c>
      <c r="M37" s="48">
        <v>0</v>
      </c>
      <c r="N37" s="48">
        <v>100</v>
      </c>
      <c r="O37" s="48">
        <v>0</v>
      </c>
      <c r="P37" s="90">
        <v>0</v>
      </c>
      <c r="Q37" s="49">
        <v>0</v>
      </c>
      <c r="R37" s="49">
        <v>0</v>
      </c>
      <c r="S37" s="49">
        <v>0</v>
      </c>
      <c r="T37" s="48">
        <v>0</v>
      </c>
      <c r="U37" s="49">
        <v>0</v>
      </c>
      <c r="V37" s="49">
        <v>0</v>
      </c>
      <c r="W37" s="48">
        <v>0</v>
      </c>
      <c r="X37" s="49">
        <v>0</v>
      </c>
      <c r="Y37" s="83">
        <v>0</v>
      </c>
      <c r="Z37" s="49">
        <v>0</v>
      </c>
      <c r="AA37" s="49">
        <v>0</v>
      </c>
      <c r="AB37" s="49">
        <v>0</v>
      </c>
      <c r="AC37" s="50">
        <v>0</v>
      </c>
      <c r="AD37" s="51">
        <v>0</v>
      </c>
      <c r="AE37" s="48">
        <v>0</v>
      </c>
      <c r="AF37" s="49">
        <v>0</v>
      </c>
      <c r="AG37" s="49">
        <v>0</v>
      </c>
      <c r="AH37" s="48">
        <v>0</v>
      </c>
      <c r="AI37" s="49">
        <v>0</v>
      </c>
      <c r="AJ37" s="49">
        <v>0</v>
      </c>
      <c r="AK37" s="50">
        <v>0</v>
      </c>
      <c r="AL37" s="51">
        <v>0</v>
      </c>
      <c r="AM37" s="52" t="s">
        <v>56</v>
      </c>
      <c r="AN37" s="53">
        <v>86</v>
      </c>
      <c r="AO37" s="55"/>
      <c r="AP37" s="56"/>
      <c r="AQ37" s="54"/>
    </row>
    <row r="38" spans="1:44" s="47" customFormat="1" ht="14.5" customHeight="1" x14ac:dyDescent="0.35">
      <c r="A38" s="46" t="s">
        <v>39</v>
      </c>
      <c r="B38" s="46" t="s">
        <v>298</v>
      </c>
      <c r="C38" s="47" t="s">
        <v>299</v>
      </c>
      <c r="D38" s="47">
        <v>2020</v>
      </c>
      <c r="E38" s="58">
        <v>44055</v>
      </c>
      <c r="F38" s="58" t="s">
        <v>275</v>
      </c>
      <c r="G38" s="58" t="s">
        <v>277</v>
      </c>
      <c r="H38" s="92">
        <v>1.57</v>
      </c>
      <c r="I38" s="58" t="s">
        <v>276</v>
      </c>
      <c r="J38" s="92">
        <v>0.81</v>
      </c>
      <c r="K38" s="57" t="s">
        <v>72</v>
      </c>
      <c r="L38" s="57">
        <v>4</v>
      </c>
      <c r="M38" s="48">
        <v>0</v>
      </c>
      <c r="N38" s="48">
        <v>100</v>
      </c>
      <c r="O38" s="48">
        <v>0</v>
      </c>
      <c r="P38" s="90">
        <v>0</v>
      </c>
      <c r="Q38" s="49">
        <v>0</v>
      </c>
      <c r="R38" s="49">
        <v>0</v>
      </c>
      <c r="S38" s="49">
        <v>0</v>
      </c>
      <c r="T38" s="48">
        <v>0</v>
      </c>
      <c r="U38" s="49">
        <v>0</v>
      </c>
      <c r="V38" s="49">
        <v>0</v>
      </c>
      <c r="W38" s="48">
        <v>0</v>
      </c>
      <c r="X38" s="49">
        <v>0</v>
      </c>
      <c r="Y38" s="83">
        <v>0</v>
      </c>
      <c r="Z38" s="49">
        <v>0</v>
      </c>
      <c r="AA38" s="49">
        <v>0</v>
      </c>
      <c r="AB38" s="49">
        <v>0</v>
      </c>
      <c r="AC38" s="50">
        <v>0</v>
      </c>
      <c r="AD38" s="51">
        <v>0</v>
      </c>
      <c r="AE38" s="48">
        <v>0</v>
      </c>
      <c r="AF38" s="49">
        <v>0</v>
      </c>
      <c r="AG38" s="49">
        <v>0</v>
      </c>
      <c r="AH38" s="48">
        <v>0</v>
      </c>
      <c r="AI38" s="49">
        <v>0</v>
      </c>
      <c r="AJ38" s="49">
        <v>0</v>
      </c>
      <c r="AK38" s="50">
        <v>0</v>
      </c>
      <c r="AL38" s="51">
        <v>0</v>
      </c>
      <c r="AM38" s="52" t="s">
        <v>62</v>
      </c>
      <c r="AN38" s="53">
        <v>94</v>
      </c>
      <c r="AO38" s="55"/>
      <c r="AP38" s="56"/>
      <c r="AQ38" s="54"/>
    </row>
    <row r="39" spans="1:44" s="47" customFormat="1" ht="14.5" customHeight="1" x14ac:dyDescent="0.35">
      <c r="A39" s="46" t="s">
        <v>39</v>
      </c>
      <c r="B39" s="46" t="s">
        <v>298</v>
      </c>
      <c r="C39" s="47" t="s">
        <v>299</v>
      </c>
      <c r="D39" s="47">
        <v>2020</v>
      </c>
      <c r="E39" s="58">
        <v>44055</v>
      </c>
      <c r="F39" s="58" t="s">
        <v>275</v>
      </c>
      <c r="G39" s="58" t="s">
        <v>277</v>
      </c>
      <c r="H39" s="92">
        <v>1.57</v>
      </c>
      <c r="I39" s="58" t="s">
        <v>276</v>
      </c>
      <c r="J39" s="92">
        <v>0.81</v>
      </c>
      <c r="K39" s="57" t="s">
        <v>72</v>
      </c>
      <c r="L39" s="57">
        <v>5</v>
      </c>
      <c r="M39" s="48">
        <v>0</v>
      </c>
      <c r="N39" s="48">
        <v>100</v>
      </c>
      <c r="O39" s="48">
        <v>0</v>
      </c>
      <c r="P39" s="90">
        <v>0</v>
      </c>
      <c r="Q39" s="49">
        <v>0</v>
      </c>
      <c r="R39" s="49">
        <v>0</v>
      </c>
      <c r="S39" s="49">
        <v>0</v>
      </c>
      <c r="T39" s="48">
        <v>0</v>
      </c>
      <c r="U39" s="49">
        <v>0</v>
      </c>
      <c r="V39" s="49">
        <v>0</v>
      </c>
      <c r="W39" s="48">
        <v>0</v>
      </c>
      <c r="X39" s="49">
        <v>0</v>
      </c>
      <c r="Y39" s="83">
        <v>0</v>
      </c>
      <c r="Z39" s="49">
        <v>0</v>
      </c>
      <c r="AA39" s="49">
        <v>0</v>
      </c>
      <c r="AB39" s="49">
        <v>0</v>
      </c>
      <c r="AC39" s="50">
        <v>0</v>
      </c>
      <c r="AD39" s="51">
        <v>0</v>
      </c>
      <c r="AE39" s="48">
        <v>0</v>
      </c>
      <c r="AF39" s="49">
        <v>0</v>
      </c>
      <c r="AG39" s="49">
        <v>0</v>
      </c>
      <c r="AH39" s="48">
        <v>0</v>
      </c>
      <c r="AI39" s="49">
        <v>0</v>
      </c>
      <c r="AJ39" s="49">
        <v>0</v>
      </c>
      <c r="AK39" s="50">
        <v>0</v>
      </c>
      <c r="AL39" s="51">
        <v>0</v>
      </c>
      <c r="AM39" s="52" t="s">
        <v>59</v>
      </c>
      <c r="AN39" s="53">
        <v>99</v>
      </c>
      <c r="AO39" s="55"/>
      <c r="AP39" s="56"/>
      <c r="AQ39" s="54"/>
    </row>
    <row r="40" spans="1:44" s="47" customFormat="1" ht="14.5" customHeight="1" x14ac:dyDescent="0.35">
      <c r="A40" s="46" t="s">
        <v>39</v>
      </c>
      <c r="B40" s="46" t="s">
        <v>298</v>
      </c>
      <c r="C40" s="47" t="s">
        <v>299</v>
      </c>
      <c r="D40" s="47">
        <v>2020</v>
      </c>
      <c r="E40" s="58">
        <v>44055</v>
      </c>
      <c r="F40" s="58" t="s">
        <v>275</v>
      </c>
      <c r="G40" s="58" t="s">
        <v>277</v>
      </c>
      <c r="H40" s="92">
        <v>1.57</v>
      </c>
      <c r="I40" s="58" t="s">
        <v>276</v>
      </c>
      <c r="J40" s="92">
        <v>0.81</v>
      </c>
      <c r="K40" s="57" t="s">
        <v>75</v>
      </c>
      <c r="L40" s="57">
        <v>1</v>
      </c>
      <c r="M40" s="48">
        <v>100</v>
      </c>
      <c r="N40" s="48">
        <v>0</v>
      </c>
      <c r="O40" s="48">
        <v>0</v>
      </c>
      <c r="P40" s="90">
        <v>0</v>
      </c>
      <c r="Q40" s="49">
        <v>0</v>
      </c>
      <c r="R40" s="49">
        <v>0</v>
      </c>
      <c r="S40" s="49">
        <v>0</v>
      </c>
      <c r="T40" s="48">
        <v>0</v>
      </c>
      <c r="U40" s="49">
        <v>0</v>
      </c>
      <c r="V40" s="49">
        <v>0</v>
      </c>
      <c r="W40" s="48">
        <v>0</v>
      </c>
      <c r="X40" s="49">
        <v>0</v>
      </c>
      <c r="Y40" s="83">
        <v>0</v>
      </c>
      <c r="Z40" s="49">
        <v>0</v>
      </c>
      <c r="AA40" s="49">
        <v>0</v>
      </c>
      <c r="AB40" s="49">
        <v>0</v>
      </c>
      <c r="AC40" s="50">
        <v>0</v>
      </c>
      <c r="AD40" s="51">
        <v>0</v>
      </c>
      <c r="AE40" s="48">
        <v>0</v>
      </c>
      <c r="AF40" s="49">
        <v>0</v>
      </c>
      <c r="AG40" s="49">
        <v>0</v>
      </c>
      <c r="AH40" s="48">
        <v>0</v>
      </c>
      <c r="AI40" s="49">
        <v>0</v>
      </c>
      <c r="AJ40" s="49">
        <v>0</v>
      </c>
      <c r="AK40" s="50">
        <v>0</v>
      </c>
      <c r="AL40" s="51">
        <v>0</v>
      </c>
      <c r="AM40" s="52" t="s">
        <v>97</v>
      </c>
      <c r="AN40" s="53">
        <v>6</v>
      </c>
      <c r="AO40" s="55"/>
      <c r="AP40" s="56"/>
      <c r="AQ40" s="54"/>
    </row>
    <row r="41" spans="1:44" s="47" customFormat="1" ht="14.5" customHeight="1" x14ac:dyDescent="0.35">
      <c r="A41" s="46" t="s">
        <v>39</v>
      </c>
      <c r="B41" s="46" t="s">
        <v>298</v>
      </c>
      <c r="C41" s="47" t="s">
        <v>299</v>
      </c>
      <c r="D41" s="47">
        <v>2020</v>
      </c>
      <c r="E41" s="58">
        <v>44055</v>
      </c>
      <c r="F41" s="58" t="s">
        <v>275</v>
      </c>
      <c r="G41" s="58" t="s">
        <v>277</v>
      </c>
      <c r="H41" s="92">
        <v>1.57</v>
      </c>
      <c r="I41" s="58" t="s">
        <v>276</v>
      </c>
      <c r="J41" s="92">
        <v>0.81</v>
      </c>
      <c r="K41" s="57" t="s">
        <v>75</v>
      </c>
      <c r="L41" s="57">
        <v>2</v>
      </c>
      <c r="M41" s="48">
        <v>0</v>
      </c>
      <c r="N41" s="48">
        <v>100</v>
      </c>
      <c r="O41" s="48">
        <v>0</v>
      </c>
      <c r="P41" s="90">
        <v>0</v>
      </c>
      <c r="Q41" s="49">
        <v>0</v>
      </c>
      <c r="R41" s="49">
        <v>0</v>
      </c>
      <c r="S41" s="49">
        <v>0</v>
      </c>
      <c r="T41" s="48">
        <v>0</v>
      </c>
      <c r="U41" s="49">
        <v>0</v>
      </c>
      <c r="V41" s="49">
        <v>0</v>
      </c>
      <c r="W41" s="48">
        <v>0</v>
      </c>
      <c r="X41" s="49">
        <v>0</v>
      </c>
      <c r="Y41" s="83">
        <v>0</v>
      </c>
      <c r="Z41" s="49">
        <v>0</v>
      </c>
      <c r="AA41" s="49">
        <v>0</v>
      </c>
      <c r="AB41" s="49">
        <v>0</v>
      </c>
      <c r="AC41" s="50">
        <v>0</v>
      </c>
      <c r="AD41" s="51">
        <v>0</v>
      </c>
      <c r="AE41" s="48">
        <v>0</v>
      </c>
      <c r="AF41" s="49">
        <v>0</v>
      </c>
      <c r="AG41" s="49">
        <v>0</v>
      </c>
      <c r="AH41" s="48">
        <v>0</v>
      </c>
      <c r="AI41" s="49">
        <v>0</v>
      </c>
      <c r="AJ41" s="49">
        <v>0</v>
      </c>
      <c r="AK41" s="50">
        <v>0</v>
      </c>
      <c r="AL41" s="51">
        <v>0</v>
      </c>
      <c r="AM41" s="52" t="s">
        <v>56</v>
      </c>
      <c r="AN41" s="53">
        <v>90</v>
      </c>
      <c r="AO41" s="55"/>
      <c r="AP41" s="56"/>
      <c r="AQ41" s="54"/>
    </row>
    <row r="42" spans="1:44" s="47" customFormat="1" ht="14.5" customHeight="1" x14ac:dyDescent="0.35">
      <c r="A42" s="46" t="s">
        <v>39</v>
      </c>
      <c r="B42" s="46" t="s">
        <v>298</v>
      </c>
      <c r="C42" s="47" t="s">
        <v>299</v>
      </c>
      <c r="D42" s="47">
        <v>2020</v>
      </c>
      <c r="E42" s="58">
        <v>44055</v>
      </c>
      <c r="F42" s="58" t="s">
        <v>275</v>
      </c>
      <c r="G42" s="58" t="s">
        <v>277</v>
      </c>
      <c r="H42" s="92">
        <v>1.57</v>
      </c>
      <c r="I42" s="58" t="s">
        <v>276</v>
      </c>
      <c r="J42" s="92">
        <v>0.81</v>
      </c>
      <c r="K42" s="57" t="s">
        <v>75</v>
      </c>
      <c r="L42" s="57">
        <v>3</v>
      </c>
      <c r="M42" s="48">
        <v>0</v>
      </c>
      <c r="N42" s="48">
        <v>100</v>
      </c>
      <c r="O42" s="48">
        <v>0</v>
      </c>
      <c r="P42" s="90">
        <v>0</v>
      </c>
      <c r="Q42" s="49">
        <v>0</v>
      </c>
      <c r="R42" s="49">
        <v>0</v>
      </c>
      <c r="S42" s="49">
        <v>0</v>
      </c>
      <c r="T42" s="48">
        <v>0</v>
      </c>
      <c r="U42" s="49">
        <v>0</v>
      </c>
      <c r="V42" s="49">
        <v>0</v>
      </c>
      <c r="W42" s="48">
        <v>0</v>
      </c>
      <c r="X42" s="49">
        <v>0</v>
      </c>
      <c r="Y42" s="83">
        <v>0</v>
      </c>
      <c r="Z42" s="49">
        <v>0</v>
      </c>
      <c r="AA42" s="49">
        <v>0</v>
      </c>
      <c r="AB42" s="49">
        <v>0</v>
      </c>
      <c r="AC42" s="50">
        <v>0</v>
      </c>
      <c r="AD42" s="51">
        <v>0</v>
      </c>
      <c r="AE42" s="48">
        <v>0</v>
      </c>
      <c r="AF42" s="49">
        <v>0</v>
      </c>
      <c r="AG42" s="49">
        <v>0</v>
      </c>
      <c r="AH42" s="48">
        <v>0</v>
      </c>
      <c r="AI42" s="49">
        <v>0</v>
      </c>
      <c r="AJ42" s="49">
        <v>0</v>
      </c>
      <c r="AK42" s="50">
        <v>0</v>
      </c>
      <c r="AL42" s="51">
        <v>0</v>
      </c>
      <c r="AM42" s="52" t="s">
        <v>56</v>
      </c>
      <c r="AN42" s="53">
        <v>100</v>
      </c>
      <c r="AO42" s="55"/>
      <c r="AP42" s="56"/>
      <c r="AQ42" s="54"/>
    </row>
    <row r="43" spans="1:44" s="47" customFormat="1" ht="14.5" customHeight="1" x14ac:dyDescent="0.35">
      <c r="A43" s="46" t="s">
        <v>39</v>
      </c>
      <c r="B43" s="46" t="s">
        <v>298</v>
      </c>
      <c r="C43" s="47" t="s">
        <v>299</v>
      </c>
      <c r="D43" s="47">
        <v>2020</v>
      </c>
      <c r="E43" s="58">
        <v>44055</v>
      </c>
      <c r="F43" s="58" t="s">
        <v>275</v>
      </c>
      <c r="G43" s="58" t="s">
        <v>277</v>
      </c>
      <c r="H43" s="92">
        <v>1.57</v>
      </c>
      <c r="I43" s="58" t="s">
        <v>276</v>
      </c>
      <c r="J43" s="92">
        <v>0.81</v>
      </c>
      <c r="K43" s="57" t="s">
        <v>75</v>
      </c>
      <c r="L43" s="57">
        <v>4</v>
      </c>
      <c r="M43" s="48">
        <v>0</v>
      </c>
      <c r="N43" s="48">
        <v>100</v>
      </c>
      <c r="O43" s="48">
        <v>0</v>
      </c>
      <c r="P43" s="90">
        <v>0</v>
      </c>
      <c r="Q43" s="49">
        <v>0</v>
      </c>
      <c r="R43" s="49">
        <v>0</v>
      </c>
      <c r="S43" s="49">
        <v>0</v>
      </c>
      <c r="T43" s="48">
        <v>0</v>
      </c>
      <c r="U43" s="49">
        <v>0</v>
      </c>
      <c r="V43" s="49">
        <v>0</v>
      </c>
      <c r="W43" s="48">
        <v>0</v>
      </c>
      <c r="X43" s="49">
        <v>0</v>
      </c>
      <c r="Y43" s="83">
        <v>0</v>
      </c>
      <c r="Z43" s="49">
        <v>0</v>
      </c>
      <c r="AA43" s="49">
        <v>0</v>
      </c>
      <c r="AB43" s="49">
        <v>0</v>
      </c>
      <c r="AC43" s="50">
        <v>0</v>
      </c>
      <c r="AD43" s="51">
        <v>0</v>
      </c>
      <c r="AE43" s="48">
        <v>0</v>
      </c>
      <c r="AF43" s="49">
        <v>0</v>
      </c>
      <c r="AG43" s="49">
        <v>0</v>
      </c>
      <c r="AH43" s="48">
        <v>0</v>
      </c>
      <c r="AI43" s="49">
        <v>0</v>
      </c>
      <c r="AJ43" s="49">
        <v>0</v>
      </c>
      <c r="AK43" s="50">
        <v>0</v>
      </c>
      <c r="AL43" s="51">
        <v>0</v>
      </c>
      <c r="AM43" s="52" t="s">
        <v>56</v>
      </c>
      <c r="AN43" s="53">
        <v>111</v>
      </c>
      <c r="AO43" s="55"/>
      <c r="AP43" s="56"/>
      <c r="AQ43" s="54"/>
    </row>
    <row r="44" spans="1:44" s="47" customFormat="1" ht="14.5" customHeight="1" x14ac:dyDescent="0.35">
      <c r="A44" s="46" t="s">
        <v>39</v>
      </c>
      <c r="B44" s="46" t="s">
        <v>298</v>
      </c>
      <c r="C44" s="47" t="s">
        <v>299</v>
      </c>
      <c r="D44" s="47">
        <v>2020</v>
      </c>
      <c r="E44" s="58">
        <v>44055</v>
      </c>
      <c r="F44" s="58" t="s">
        <v>275</v>
      </c>
      <c r="G44" s="58" t="s">
        <v>277</v>
      </c>
      <c r="H44" s="92">
        <v>1.57</v>
      </c>
      <c r="I44" s="58" t="s">
        <v>276</v>
      </c>
      <c r="J44" s="92">
        <v>0.81</v>
      </c>
      <c r="K44" s="57" t="s">
        <v>75</v>
      </c>
      <c r="L44" s="103">
        <v>5</v>
      </c>
      <c r="M44" s="83">
        <v>0</v>
      </c>
      <c r="N44" s="83">
        <v>100</v>
      </c>
      <c r="O44" s="83">
        <v>0</v>
      </c>
      <c r="P44" s="83">
        <v>0</v>
      </c>
      <c r="Q44" s="49">
        <v>0</v>
      </c>
      <c r="R44" s="49">
        <v>0</v>
      </c>
      <c r="S44" s="83">
        <v>0</v>
      </c>
      <c r="T44" s="49">
        <v>0</v>
      </c>
      <c r="U44" s="49">
        <v>0</v>
      </c>
      <c r="V44" s="83">
        <v>0</v>
      </c>
      <c r="W44" s="49">
        <v>0</v>
      </c>
      <c r="X44" s="49">
        <v>0</v>
      </c>
      <c r="Y44" s="83">
        <v>0</v>
      </c>
      <c r="Z44" s="49">
        <v>0</v>
      </c>
      <c r="AA44" s="49">
        <v>0</v>
      </c>
      <c r="AB44" s="83">
        <v>0</v>
      </c>
      <c r="AC44" s="51">
        <v>0</v>
      </c>
      <c r="AD44" s="102">
        <v>0</v>
      </c>
      <c r="AE44" s="49">
        <v>0</v>
      </c>
      <c r="AF44" s="49">
        <v>0</v>
      </c>
      <c r="AG44" s="83">
        <v>0</v>
      </c>
      <c r="AH44" s="49">
        <v>0</v>
      </c>
      <c r="AI44" s="49">
        <v>0</v>
      </c>
      <c r="AJ44" s="83">
        <v>0</v>
      </c>
      <c r="AK44" s="51">
        <v>0</v>
      </c>
      <c r="AL44" s="102">
        <v>0</v>
      </c>
      <c r="AM44" s="101" t="s">
        <v>56</v>
      </c>
      <c r="AN44" s="100">
        <v>110</v>
      </c>
      <c r="AO44" s="56"/>
      <c r="AP44" s="56"/>
      <c r="AQ44" s="54"/>
    </row>
    <row r="45" spans="1:44" s="59" customFormat="1" ht="14.5" customHeight="1" x14ac:dyDescent="0.35">
      <c r="A45" s="59" t="s">
        <v>39</v>
      </c>
      <c r="B45" s="59" t="s">
        <v>298</v>
      </c>
      <c r="C45" s="59" t="s">
        <v>299</v>
      </c>
      <c r="D45" s="59">
        <v>2020</v>
      </c>
      <c r="E45" s="60">
        <v>44055</v>
      </c>
      <c r="F45" s="60" t="s">
        <v>275</v>
      </c>
      <c r="G45" s="60" t="s">
        <v>277</v>
      </c>
      <c r="H45" s="93">
        <v>1.57</v>
      </c>
      <c r="I45" s="60" t="s">
        <v>276</v>
      </c>
      <c r="J45" s="93">
        <v>0.81</v>
      </c>
      <c r="K45" s="61" t="s">
        <v>75</v>
      </c>
      <c r="L45" s="61">
        <v>6</v>
      </c>
      <c r="M45" s="62"/>
      <c r="N45" s="62"/>
      <c r="O45" s="62"/>
      <c r="P45" s="78"/>
      <c r="Q45" s="62"/>
      <c r="R45" s="63"/>
      <c r="S45" s="63"/>
      <c r="T45" s="62"/>
      <c r="U45" s="63"/>
      <c r="V45" s="63"/>
      <c r="W45" s="62"/>
      <c r="X45" s="63"/>
      <c r="Y45" s="84"/>
      <c r="Z45" s="63"/>
      <c r="AA45" s="63"/>
      <c r="AB45" s="84"/>
      <c r="AC45" s="64"/>
      <c r="AD45" s="65"/>
      <c r="AE45" s="62"/>
      <c r="AF45" s="63"/>
      <c r="AG45" s="63"/>
      <c r="AH45" s="62"/>
      <c r="AI45" s="63"/>
      <c r="AJ45" s="63"/>
      <c r="AK45" s="64"/>
      <c r="AL45" s="65"/>
      <c r="AM45" s="66"/>
      <c r="AN45" s="67"/>
      <c r="AO45" s="69"/>
      <c r="AP45" s="70" t="s">
        <v>286</v>
      </c>
      <c r="AQ45" s="68"/>
    </row>
    <row r="46" spans="1:44" x14ac:dyDescent="0.35">
      <c r="A46" t="s">
        <v>39</v>
      </c>
      <c r="B46" s="46" t="s">
        <v>298</v>
      </c>
      <c r="C46" t="s">
        <v>300</v>
      </c>
      <c r="D46">
        <v>2021</v>
      </c>
      <c r="E46" s="10">
        <v>44342</v>
      </c>
      <c r="G46" s="10" t="s">
        <v>279</v>
      </c>
      <c r="H46" s="94">
        <v>1.51</v>
      </c>
      <c r="I46" s="10" t="s">
        <v>278</v>
      </c>
      <c r="J46" s="94">
        <v>0.44</v>
      </c>
      <c r="K46" t="s">
        <v>40</v>
      </c>
      <c r="L46">
        <v>1</v>
      </c>
      <c r="M46" s="25">
        <v>0</v>
      </c>
      <c r="N46" s="25">
        <v>0</v>
      </c>
      <c r="O46" s="25">
        <v>0</v>
      </c>
      <c r="P46" s="87">
        <v>0</v>
      </c>
      <c r="Q46" s="16">
        <v>0</v>
      </c>
      <c r="R46" s="16">
        <v>0</v>
      </c>
      <c r="S46" s="16">
        <v>0</v>
      </c>
      <c r="T46" s="25">
        <v>0</v>
      </c>
      <c r="U46" s="15">
        <v>0</v>
      </c>
      <c r="V46" s="15">
        <v>0</v>
      </c>
      <c r="W46" s="25">
        <v>0</v>
      </c>
      <c r="X46" s="15">
        <v>0</v>
      </c>
      <c r="Y46" s="85">
        <v>0</v>
      </c>
      <c r="Z46" s="15">
        <v>0</v>
      </c>
      <c r="AA46" s="15">
        <v>0</v>
      </c>
      <c r="AB46" s="15">
        <v>0</v>
      </c>
      <c r="AC46" s="43">
        <v>0</v>
      </c>
      <c r="AD46" s="44">
        <v>0</v>
      </c>
      <c r="AE46" s="25">
        <v>0</v>
      </c>
      <c r="AF46" s="15">
        <v>0</v>
      </c>
      <c r="AG46" s="15">
        <v>0</v>
      </c>
      <c r="AH46" s="25">
        <v>100</v>
      </c>
      <c r="AJ46" s="15" t="s">
        <v>42</v>
      </c>
      <c r="AK46" s="43">
        <v>0</v>
      </c>
      <c r="AL46" s="44">
        <v>0</v>
      </c>
      <c r="AM46" s="28" t="s">
        <v>43</v>
      </c>
      <c r="AN46" s="31">
        <v>0</v>
      </c>
      <c r="AQ46" s="34" t="s">
        <v>44</v>
      </c>
      <c r="AR46" t="s">
        <v>45</v>
      </c>
    </row>
    <row r="47" spans="1:44" x14ac:dyDescent="0.35">
      <c r="A47" t="s">
        <v>39</v>
      </c>
      <c r="B47" s="46" t="s">
        <v>298</v>
      </c>
      <c r="C47" t="s">
        <v>300</v>
      </c>
      <c r="D47">
        <v>2021</v>
      </c>
      <c r="E47" s="10">
        <v>44342</v>
      </c>
      <c r="F47" s="10"/>
      <c r="G47" s="10" t="s">
        <v>279</v>
      </c>
      <c r="H47" s="94">
        <v>1.51</v>
      </c>
      <c r="I47" s="10" t="s">
        <v>278</v>
      </c>
      <c r="J47" s="94">
        <v>0.44</v>
      </c>
      <c r="K47" t="s">
        <v>40</v>
      </c>
      <c r="L47">
        <v>2</v>
      </c>
      <c r="M47" s="25">
        <v>0</v>
      </c>
      <c r="N47" s="25">
        <v>100</v>
      </c>
      <c r="O47" s="25">
        <v>0</v>
      </c>
      <c r="P47" s="87">
        <v>0</v>
      </c>
      <c r="Q47" s="16">
        <v>0</v>
      </c>
      <c r="R47" s="16">
        <v>0</v>
      </c>
      <c r="S47" s="16">
        <v>0</v>
      </c>
      <c r="T47" s="25">
        <v>0</v>
      </c>
      <c r="U47" s="15">
        <v>0</v>
      </c>
      <c r="V47" s="15">
        <v>0</v>
      </c>
      <c r="W47" s="25">
        <v>0</v>
      </c>
      <c r="X47" s="15">
        <v>0</v>
      </c>
      <c r="Y47" s="85">
        <v>0</v>
      </c>
      <c r="Z47" s="15">
        <v>0</v>
      </c>
      <c r="AA47" s="15">
        <v>0</v>
      </c>
      <c r="AB47" s="15">
        <v>0</v>
      </c>
      <c r="AC47" s="43">
        <v>0</v>
      </c>
      <c r="AD47" s="44">
        <v>0</v>
      </c>
      <c r="AE47" s="25">
        <v>0</v>
      </c>
      <c r="AF47" s="15">
        <v>0</v>
      </c>
      <c r="AG47" s="15">
        <v>0</v>
      </c>
      <c r="AH47" s="25">
        <v>0</v>
      </c>
      <c r="AI47" s="15">
        <v>0</v>
      </c>
      <c r="AJ47" s="15">
        <v>0</v>
      </c>
      <c r="AK47" s="43">
        <v>0</v>
      </c>
      <c r="AL47" s="44">
        <v>0</v>
      </c>
      <c r="AM47" s="28" t="s">
        <v>46</v>
      </c>
      <c r="AN47" s="31">
        <v>78</v>
      </c>
      <c r="AP47" s="18" t="s">
        <v>48</v>
      </c>
    </row>
    <row r="48" spans="1:44" x14ac:dyDescent="0.35">
      <c r="A48" t="s">
        <v>39</v>
      </c>
      <c r="B48" s="46" t="s">
        <v>298</v>
      </c>
      <c r="C48" t="s">
        <v>300</v>
      </c>
      <c r="D48">
        <v>2021</v>
      </c>
      <c r="E48" s="10">
        <v>44342</v>
      </c>
      <c r="F48" s="10"/>
      <c r="G48" s="10" t="s">
        <v>279</v>
      </c>
      <c r="H48" s="94">
        <v>1.51</v>
      </c>
      <c r="I48" s="10" t="s">
        <v>278</v>
      </c>
      <c r="J48" s="94">
        <v>0.44</v>
      </c>
      <c r="K48" t="s">
        <v>40</v>
      </c>
      <c r="L48">
        <v>3</v>
      </c>
      <c r="M48" s="25">
        <v>0</v>
      </c>
      <c r="N48" s="25">
        <v>100</v>
      </c>
      <c r="O48" s="25">
        <v>0</v>
      </c>
      <c r="P48" s="87">
        <v>0</v>
      </c>
      <c r="Q48" s="16">
        <v>0</v>
      </c>
      <c r="R48" s="16">
        <v>0</v>
      </c>
      <c r="S48" s="16">
        <v>0</v>
      </c>
      <c r="T48" s="25">
        <v>0</v>
      </c>
      <c r="U48" s="15">
        <v>0</v>
      </c>
      <c r="V48" s="15">
        <v>0</v>
      </c>
      <c r="W48" s="25">
        <v>0</v>
      </c>
      <c r="X48" s="15">
        <v>0</v>
      </c>
      <c r="Y48" s="85">
        <v>0</v>
      </c>
      <c r="Z48" s="15">
        <v>0</v>
      </c>
      <c r="AA48" s="15">
        <v>0</v>
      </c>
      <c r="AB48" s="15">
        <v>0</v>
      </c>
      <c r="AC48" s="43">
        <v>0</v>
      </c>
      <c r="AD48" s="44">
        <v>0</v>
      </c>
      <c r="AE48" s="25">
        <v>0</v>
      </c>
      <c r="AF48" s="15">
        <v>0</v>
      </c>
      <c r="AG48" s="15">
        <v>0</v>
      </c>
      <c r="AH48" s="25">
        <v>0</v>
      </c>
      <c r="AI48" s="15">
        <v>0</v>
      </c>
      <c r="AJ48" s="15">
        <v>0</v>
      </c>
      <c r="AK48" s="43">
        <v>0</v>
      </c>
      <c r="AL48" s="44">
        <v>0</v>
      </c>
      <c r="AM48" s="28" t="s">
        <v>47</v>
      </c>
      <c r="AN48" s="31">
        <v>104</v>
      </c>
    </row>
    <row r="49" spans="1:43" x14ac:dyDescent="0.35">
      <c r="A49" t="s">
        <v>39</v>
      </c>
      <c r="B49" s="46" t="s">
        <v>298</v>
      </c>
      <c r="C49" t="s">
        <v>300</v>
      </c>
      <c r="D49">
        <v>2021</v>
      </c>
      <c r="E49" s="10">
        <v>44342</v>
      </c>
      <c r="F49" s="10"/>
      <c r="G49" s="10" t="s">
        <v>279</v>
      </c>
      <c r="H49" s="94">
        <v>1.51</v>
      </c>
      <c r="I49" s="10" t="s">
        <v>278</v>
      </c>
      <c r="J49" s="94">
        <v>0.44</v>
      </c>
      <c r="K49" t="s">
        <v>40</v>
      </c>
      <c r="L49">
        <v>4</v>
      </c>
      <c r="M49" s="25">
        <v>0</v>
      </c>
      <c r="N49" s="25">
        <v>100</v>
      </c>
      <c r="O49" s="25">
        <v>0</v>
      </c>
      <c r="P49" s="87">
        <v>0</v>
      </c>
      <c r="Q49" s="16">
        <v>0</v>
      </c>
      <c r="R49" s="16">
        <v>0</v>
      </c>
      <c r="S49" s="16">
        <v>0</v>
      </c>
      <c r="T49" s="25">
        <v>0</v>
      </c>
      <c r="U49" s="15">
        <v>0</v>
      </c>
      <c r="V49" s="15">
        <v>0</v>
      </c>
      <c r="W49" s="25">
        <v>0</v>
      </c>
      <c r="X49" s="15">
        <v>0</v>
      </c>
      <c r="Y49" s="85">
        <v>0</v>
      </c>
      <c r="Z49" s="15">
        <v>0</v>
      </c>
      <c r="AA49" s="15">
        <v>0</v>
      </c>
      <c r="AB49" s="15">
        <v>0</v>
      </c>
      <c r="AC49" s="43">
        <v>0</v>
      </c>
      <c r="AD49" s="44">
        <v>0</v>
      </c>
      <c r="AE49" s="25">
        <v>0</v>
      </c>
      <c r="AF49" s="15">
        <v>0</v>
      </c>
      <c r="AG49" s="15">
        <v>0</v>
      </c>
      <c r="AH49" s="25">
        <v>0</v>
      </c>
      <c r="AI49" s="15">
        <v>0</v>
      </c>
      <c r="AJ49" s="15">
        <v>0</v>
      </c>
      <c r="AK49" s="43">
        <v>0</v>
      </c>
      <c r="AL49" s="44">
        <v>0</v>
      </c>
      <c r="AM49" s="28" t="s">
        <v>46</v>
      </c>
      <c r="AN49" s="31">
        <v>128</v>
      </c>
    </row>
    <row r="50" spans="1:43" x14ac:dyDescent="0.35">
      <c r="A50" t="s">
        <v>39</v>
      </c>
      <c r="B50" s="46" t="s">
        <v>298</v>
      </c>
      <c r="C50" t="s">
        <v>300</v>
      </c>
      <c r="D50">
        <v>2021</v>
      </c>
      <c r="E50" s="10">
        <v>44342</v>
      </c>
      <c r="F50" s="10"/>
      <c r="G50" s="10" t="s">
        <v>279</v>
      </c>
      <c r="H50" s="94">
        <v>1.51</v>
      </c>
      <c r="I50" s="10" t="s">
        <v>278</v>
      </c>
      <c r="J50" s="94">
        <v>0.44</v>
      </c>
      <c r="K50" t="s">
        <v>40</v>
      </c>
      <c r="L50">
        <v>5</v>
      </c>
      <c r="AP50" s="18" t="s">
        <v>49</v>
      </c>
    </row>
    <row r="51" spans="1:43" x14ac:dyDescent="0.35">
      <c r="A51" t="s">
        <v>39</v>
      </c>
      <c r="B51" s="46" t="s">
        <v>298</v>
      </c>
      <c r="C51" t="s">
        <v>300</v>
      </c>
      <c r="D51">
        <v>2021</v>
      </c>
      <c r="E51" s="10">
        <v>44342</v>
      </c>
      <c r="F51" s="10"/>
      <c r="G51" s="10" t="s">
        <v>279</v>
      </c>
      <c r="H51" s="94">
        <v>1.51</v>
      </c>
      <c r="I51" s="10" t="s">
        <v>278</v>
      </c>
      <c r="J51" s="94">
        <v>0.44</v>
      </c>
      <c r="K51" t="s">
        <v>50</v>
      </c>
      <c r="L51">
        <v>1</v>
      </c>
      <c r="M51" s="25">
        <v>40</v>
      </c>
      <c r="N51" s="25">
        <v>0</v>
      </c>
      <c r="O51" s="25">
        <v>0</v>
      </c>
      <c r="P51" s="87">
        <v>0</v>
      </c>
      <c r="Q51" s="16">
        <v>0</v>
      </c>
      <c r="R51" s="16">
        <v>0</v>
      </c>
      <c r="S51" s="16">
        <v>0</v>
      </c>
      <c r="T51" s="25">
        <v>0</v>
      </c>
      <c r="U51" s="15">
        <v>0</v>
      </c>
      <c r="V51" s="15">
        <v>0</v>
      </c>
      <c r="W51" s="25">
        <v>0</v>
      </c>
      <c r="X51" s="15">
        <v>0</v>
      </c>
      <c r="Y51" s="85">
        <v>0</v>
      </c>
      <c r="Z51" s="15">
        <v>0</v>
      </c>
      <c r="AA51" s="15">
        <v>0</v>
      </c>
      <c r="AB51" s="15">
        <v>0</v>
      </c>
      <c r="AC51" s="43">
        <v>0</v>
      </c>
      <c r="AD51" s="44">
        <v>0</v>
      </c>
      <c r="AE51" s="25">
        <v>0</v>
      </c>
      <c r="AF51" s="15">
        <v>0</v>
      </c>
      <c r="AG51" s="15">
        <v>0</v>
      </c>
      <c r="AH51" s="25">
        <v>60</v>
      </c>
      <c r="AJ51" s="15" t="s">
        <v>42</v>
      </c>
      <c r="AK51" s="43">
        <v>0</v>
      </c>
      <c r="AL51" s="44">
        <v>0</v>
      </c>
      <c r="AM51" s="28" t="s">
        <v>51</v>
      </c>
      <c r="AN51" s="31">
        <v>0</v>
      </c>
      <c r="AP51" s="18" t="s">
        <v>52</v>
      </c>
    </row>
    <row r="52" spans="1:43" x14ac:dyDescent="0.35">
      <c r="A52" t="s">
        <v>39</v>
      </c>
      <c r="B52" s="46" t="s">
        <v>298</v>
      </c>
      <c r="C52" t="s">
        <v>300</v>
      </c>
      <c r="D52">
        <v>2021</v>
      </c>
      <c r="E52" s="10">
        <v>44342</v>
      </c>
      <c r="F52" s="10"/>
      <c r="G52" s="10" t="s">
        <v>279</v>
      </c>
      <c r="H52" s="94">
        <v>1.51</v>
      </c>
      <c r="I52" s="10" t="s">
        <v>278</v>
      </c>
      <c r="J52" s="94">
        <v>0.44</v>
      </c>
      <c r="K52" t="s">
        <v>50</v>
      </c>
      <c r="L52">
        <v>2</v>
      </c>
      <c r="M52" s="25">
        <v>0</v>
      </c>
      <c r="N52" s="25">
        <v>100</v>
      </c>
      <c r="O52" s="25">
        <v>0</v>
      </c>
      <c r="P52" s="87">
        <v>0</v>
      </c>
      <c r="Q52" s="16">
        <v>0</v>
      </c>
      <c r="R52" s="16">
        <v>0</v>
      </c>
      <c r="S52" s="16">
        <v>0</v>
      </c>
      <c r="T52" s="25">
        <v>0</v>
      </c>
      <c r="U52" s="15">
        <v>0</v>
      </c>
      <c r="V52" s="15">
        <v>0</v>
      </c>
      <c r="W52" s="25">
        <v>0</v>
      </c>
      <c r="X52" s="15">
        <v>0</v>
      </c>
      <c r="Y52" s="85">
        <v>0</v>
      </c>
      <c r="Z52" s="15">
        <v>0</v>
      </c>
      <c r="AA52" s="15">
        <v>0</v>
      </c>
      <c r="AB52" s="15">
        <v>0</v>
      </c>
      <c r="AC52" s="43">
        <v>0</v>
      </c>
      <c r="AD52" s="44">
        <v>0</v>
      </c>
      <c r="AE52" s="25">
        <v>0</v>
      </c>
      <c r="AF52" s="15">
        <v>0</v>
      </c>
      <c r="AG52" s="15">
        <v>0</v>
      </c>
      <c r="AH52" s="25">
        <v>0</v>
      </c>
      <c r="AI52" s="15">
        <v>0</v>
      </c>
      <c r="AJ52" s="15">
        <v>0</v>
      </c>
      <c r="AK52" s="43">
        <v>0</v>
      </c>
      <c r="AL52" s="44">
        <v>0</v>
      </c>
      <c r="AM52" s="28" t="s">
        <v>46</v>
      </c>
      <c r="AN52" s="31">
        <v>84</v>
      </c>
    </row>
    <row r="53" spans="1:43" x14ac:dyDescent="0.35">
      <c r="A53" t="s">
        <v>39</v>
      </c>
      <c r="B53" s="46" t="s">
        <v>298</v>
      </c>
      <c r="C53" t="s">
        <v>300</v>
      </c>
      <c r="D53">
        <v>2021</v>
      </c>
      <c r="E53" s="10">
        <v>44342</v>
      </c>
      <c r="F53" s="10"/>
      <c r="G53" s="10" t="s">
        <v>279</v>
      </c>
      <c r="H53" s="94">
        <v>1.51</v>
      </c>
      <c r="I53" s="10" t="s">
        <v>278</v>
      </c>
      <c r="J53" s="94">
        <v>0.44</v>
      </c>
      <c r="K53" t="s">
        <v>50</v>
      </c>
      <c r="L53">
        <v>3</v>
      </c>
      <c r="M53" s="25">
        <v>0</v>
      </c>
      <c r="N53" s="25">
        <v>100</v>
      </c>
      <c r="O53" s="25">
        <v>0</v>
      </c>
      <c r="P53" s="87">
        <v>0</v>
      </c>
      <c r="Q53" s="16">
        <v>0</v>
      </c>
      <c r="R53" s="16">
        <v>0</v>
      </c>
      <c r="S53" s="16">
        <v>0</v>
      </c>
      <c r="T53" s="25">
        <v>0</v>
      </c>
      <c r="U53" s="15">
        <v>0</v>
      </c>
      <c r="V53" s="15">
        <v>0</v>
      </c>
      <c r="W53" s="25">
        <v>0</v>
      </c>
      <c r="X53" s="15">
        <v>0</v>
      </c>
      <c r="Y53" s="85">
        <v>0</v>
      </c>
      <c r="Z53" s="15">
        <v>0</v>
      </c>
      <c r="AA53" s="15">
        <v>0</v>
      </c>
      <c r="AB53" s="15">
        <v>0</v>
      </c>
      <c r="AC53" s="43">
        <v>0</v>
      </c>
      <c r="AD53" s="44">
        <v>0</v>
      </c>
      <c r="AE53" s="25">
        <v>0</v>
      </c>
      <c r="AF53" s="15">
        <v>0</v>
      </c>
      <c r="AG53" s="15">
        <v>0</v>
      </c>
      <c r="AH53" s="25">
        <v>0</v>
      </c>
      <c r="AI53" s="15">
        <v>0</v>
      </c>
      <c r="AJ53" s="15">
        <v>0</v>
      </c>
      <c r="AK53" s="43">
        <v>0</v>
      </c>
      <c r="AL53" s="44">
        <v>0</v>
      </c>
      <c r="AM53" s="28" t="s">
        <v>46</v>
      </c>
      <c r="AN53" s="31">
        <v>112</v>
      </c>
    </row>
    <row r="54" spans="1:43" x14ac:dyDescent="0.35">
      <c r="A54" t="s">
        <v>39</v>
      </c>
      <c r="B54" s="46" t="s">
        <v>298</v>
      </c>
      <c r="C54" t="s">
        <v>300</v>
      </c>
      <c r="D54">
        <v>2021</v>
      </c>
      <c r="E54" s="10">
        <v>44342</v>
      </c>
      <c r="F54" s="10"/>
      <c r="G54" s="10" t="s">
        <v>279</v>
      </c>
      <c r="H54" s="94">
        <v>1.51</v>
      </c>
      <c r="I54" s="10" t="s">
        <v>278</v>
      </c>
      <c r="J54" s="94">
        <v>0.44</v>
      </c>
      <c r="K54" t="s">
        <v>50</v>
      </c>
      <c r="L54">
        <v>4</v>
      </c>
      <c r="M54" s="25">
        <v>0</v>
      </c>
      <c r="N54" s="25">
        <v>100</v>
      </c>
      <c r="O54" s="25">
        <v>0</v>
      </c>
      <c r="P54" s="87">
        <v>0</v>
      </c>
      <c r="Q54" s="16">
        <v>0</v>
      </c>
      <c r="R54" s="16">
        <v>0</v>
      </c>
      <c r="S54" s="16">
        <v>0</v>
      </c>
      <c r="T54" s="25">
        <v>0</v>
      </c>
      <c r="U54" s="15">
        <v>0</v>
      </c>
      <c r="V54" s="15">
        <v>0</v>
      </c>
      <c r="W54" s="25">
        <v>0</v>
      </c>
      <c r="X54" s="15">
        <v>0</v>
      </c>
      <c r="Y54" s="85">
        <v>0</v>
      </c>
      <c r="Z54" s="15">
        <v>0</v>
      </c>
      <c r="AA54" s="15">
        <v>0</v>
      </c>
      <c r="AB54" s="15">
        <v>0</v>
      </c>
      <c r="AC54" s="43">
        <v>0</v>
      </c>
      <c r="AD54" s="44">
        <v>0</v>
      </c>
      <c r="AE54" s="25">
        <v>0</v>
      </c>
      <c r="AF54" s="15">
        <v>0</v>
      </c>
      <c r="AG54" s="15">
        <v>0</v>
      </c>
      <c r="AH54" s="25">
        <v>0</v>
      </c>
      <c r="AI54" s="15">
        <v>0</v>
      </c>
      <c r="AJ54" s="15">
        <v>0</v>
      </c>
      <c r="AK54" s="43">
        <v>0</v>
      </c>
      <c r="AL54" s="44">
        <v>0</v>
      </c>
      <c r="AM54" s="28" t="s">
        <v>46</v>
      </c>
      <c r="AN54" s="31">
        <v>112</v>
      </c>
    </row>
    <row r="55" spans="1:43" x14ac:dyDescent="0.35">
      <c r="A55" t="s">
        <v>39</v>
      </c>
      <c r="B55" s="46" t="s">
        <v>298</v>
      </c>
      <c r="C55" t="s">
        <v>300</v>
      </c>
      <c r="D55">
        <v>2021</v>
      </c>
      <c r="E55" s="10">
        <v>44342</v>
      </c>
      <c r="F55" s="10"/>
      <c r="G55" s="10" t="s">
        <v>279</v>
      </c>
      <c r="H55" s="94">
        <v>1.51</v>
      </c>
      <c r="I55" s="10" t="s">
        <v>278</v>
      </c>
      <c r="J55" s="94">
        <v>0.44</v>
      </c>
      <c r="K55" t="s">
        <v>50</v>
      </c>
      <c r="L55">
        <v>5</v>
      </c>
      <c r="M55" s="25">
        <v>0</v>
      </c>
      <c r="N55" s="25">
        <v>100</v>
      </c>
      <c r="O55" s="25">
        <v>0</v>
      </c>
      <c r="P55" s="87">
        <v>0</v>
      </c>
      <c r="Q55" s="16">
        <v>0</v>
      </c>
      <c r="R55" s="16">
        <v>0</v>
      </c>
      <c r="S55" s="16">
        <v>0</v>
      </c>
      <c r="T55" s="25">
        <v>0</v>
      </c>
      <c r="U55" s="15">
        <v>0</v>
      </c>
      <c r="V55" s="15">
        <v>0</v>
      </c>
      <c r="W55" s="25">
        <v>0</v>
      </c>
      <c r="X55" s="15">
        <v>0</v>
      </c>
      <c r="Y55" s="85">
        <v>0</v>
      </c>
      <c r="Z55" s="15">
        <v>0</v>
      </c>
      <c r="AA55" s="15">
        <v>0</v>
      </c>
      <c r="AB55" s="15">
        <v>0</v>
      </c>
      <c r="AC55" s="43">
        <v>0</v>
      </c>
      <c r="AD55" s="44">
        <v>0</v>
      </c>
      <c r="AE55" s="25">
        <v>0</v>
      </c>
      <c r="AF55" s="15">
        <v>0</v>
      </c>
      <c r="AG55" s="15">
        <v>0</v>
      </c>
      <c r="AH55" s="25">
        <v>0</v>
      </c>
      <c r="AI55" s="15">
        <v>0</v>
      </c>
      <c r="AJ55" s="15">
        <v>0</v>
      </c>
      <c r="AK55" s="43">
        <v>0</v>
      </c>
      <c r="AL55" s="44">
        <v>0</v>
      </c>
      <c r="AM55" s="28" t="s">
        <v>46</v>
      </c>
      <c r="AN55" s="31">
        <v>114</v>
      </c>
    </row>
    <row r="56" spans="1:43" x14ac:dyDescent="0.35">
      <c r="A56" t="s">
        <v>39</v>
      </c>
      <c r="B56" s="46" t="s">
        <v>298</v>
      </c>
      <c r="C56" t="s">
        <v>300</v>
      </c>
      <c r="D56">
        <v>2021</v>
      </c>
      <c r="E56" s="10">
        <v>44342</v>
      </c>
      <c r="F56" s="10"/>
      <c r="G56" s="10" t="s">
        <v>279</v>
      </c>
      <c r="H56" s="94">
        <v>1.51</v>
      </c>
      <c r="I56" s="10" t="s">
        <v>278</v>
      </c>
      <c r="J56" s="94">
        <v>0.44</v>
      </c>
      <c r="K56" t="s">
        <v>53</v>
      </c>
      <c r="L56">
        <v>1</v>
      </c>
      <c r="M56" s="25">
        <v>70</v>
      </c>
      <c r="N56" s="25">
        <v>0</v>
      </c>
      <c r="O56" s="25">
        <v>0</v>
      </c>
      <c r="P56" s="87">
        <v>0</v>
      </c>
      <c r="Q56" s="16">
        <v>0</v>
      </c>
      <c r="R56" s="16">
        <v>0</v>
      </c>
      <c r="S56" s="16">
        <v>0</v>
      </c>
      <c r="T56" s="25">
        <v>1</v>
      </c>
      <c r="U56" s="15">
        <f>1/16</f>
        <v>6.25E-2</v>
      </c>
      <c r="W56" s="25">
        <v>5</v>
      </c>
      <c r="X56" s="15">
        <v>54</v>
      </c>
      <c r="Z56" s="15">
        <v>0</v>
      </c>
      <c r="AA56" s="15">
        <v>0</v>
      </c>
      <c r="AB56" s="15">
        <v>0</v>
      </c>
      <c r="AC56" s="43">
        <v>0</v>
      </c>
      <c r="AD56" s="44">
        <v>0</v>
      </c>
      <c r="AE56" s="25">
        <v>30</v>
      </c>
      <c r="AF56" s="15">
        <v>59</v>
      </c>
      <c r="AG56" s="15">
        <v>33</v>
      </c>
      <c r="AH56" s="25">
        <v>0</v>
      </c>
      <c r="AI56" s="15">
        <v>0</v>
      </c>
      <c r="AJ56" s="15">
        <v>0</v>
      </c>
      <c r="AK56" s="43">
        <v>0</v>
      </c>
      <c r="AL56" s="44">
        <v>0</v>
      </c>
      <c r="AM56" s="28" t="s">
        <v>56</v>
      </c>
      <c r="AN56" s="31">
        <v>0</v>
      </c>
    </row>
    <row r="57" spans="1:43" x14ac:dyDescent="0.35">
      <c r="A57" t="s">
        <v>39</v>
      </c>
      <c r="B57" s="46" t="s">
        <v>298</v>
      </c>
      <c r="C57" t="s">
        <v>300</v>
      </c>
      <c r="D57">
        <v>2021</v>
      </c>
      <c r="E57" s="10">
        <v>44342</v>
      </c>
      <c r="F57" s="10"/>
      <c r="G57" s="10" t="s">
        <v>279</v>
      </c>
      <c r="H57" s="94">
        <v>1.51</v>
      </c>
      <c r="I57" s="10" t="s">
        <v>278</v>
      </c>
      <c r="J57" s="94">
        <v>0.44</v>
      </c>
      <c r="K57" t="s">
        <v>53</v>
      </c>
      <c r="L57">
        <v>2</v>
      </c>
      <c r="M57" s="25">
        <v>0</v>
      </c>
      <c r="N57" s="25">
        <v>100</v>
      </c>
      <c r="O57" s="25">
        <v>0</v>
      </c>
      <c r="P57" s="87">
        <v>0</v>
      </c>
      <c r="Q57" s="16">
        <v>0</v>
      </c>
      <c r="R57" s="16">
        <v>0</v>
      </c>
      <c r="S57" s="16">
        <v>0</v>
      </c>
      <c r="T57" s="25">
        <v>0</v>
      </c>
      <c r="U57" s="15">
        <v>0</v>
      </c>
      <c r="V57" s="15">
        <v>0</v>
      </c>
      <c r="W57" s="25">
        <v>0</v>
      </c>
      <c r="X57" s="15">
        <v>0</v>
      </c>
      <c r="Y57" s="85">
        <v>0</v>
      </c>
      <c r="Z57" s="15">
        <v>0</v>
      </c>
      <c r="AA57" s="15">
        <v>0</v>
      </c>
      <c r="AB57" s="15">
        <v>0</v>
      </c>
      <c r="AC57" s="43">
        <v>0</v>
      </c>
      <c r="AD57" s="44">
        <v>0</v>
      </c>
      <c r="AE57" s="25">
        <v>0</v>
      </c>
      <c r="AF57" s="15">
        <v>0</v>
      </c>
      <c r="AG57" s="15">
        <v>0</v>
      </c>
      <c r="AH57" s="25">
        <v>0</v>
      </c>
      <c r="AI57" s="15">
        <v>0</v>
      </c>
      <c r="AJ57" s="15">
        <v>0</v>
      </c>
      <c r="AK57" s="43">
        <v>0</v>
      </c>
      <c r="AL57" s="44">
        <v>0</v>
      </c>
      <c r="AM57" s="28" t="s">
        <v>57</v>
      </c>
      <c r="AN57" s="31">
        <v>35</v>
      </c>
      <c r="AP57" s="18" t="s">
        <v>58</v>
      </c>
    </row>
    <row r="58" spans="1:43" x14ac:dyDescent="0.35">
      <c r="A58" t="s">
        <v>39</v>
      </c>
      <c r="B58" s="46" t="s">
        <v>298</v>
      </c>
      <c r="C58" t="s">
        <v>300</v>
      </c>
      <c r="D58">
        <v>2021</v>
      </c>
      <c r="E58" s="10">
        <v>44342</v>
      </c>
      <c r="F58" s="10"/>
      <c r="G58" s="10" t="s">
        <v>279</v>
      </c>
      <c r="H58" s="94">
        <v>1.51</v>
      </c>
      <c r="I58" s="10" t="s">
        <v>278</v>
      </c>
      <c r="J58" s="94">
        <v>0.44</v>
      </c>
      <c r="K58" t="s">
        <v>53</v>
      </c>
      <c r="L58">
        <v>3</v>
      </c>
      <c r="M58" s="25">
        <v>0</v>
      </c>
      <c r="N58" s="25">
        <v>100</v>
      </c>
      <c r="O58" s="25">
        <v>0</v>
      </c>
      <c r="P58" s="87">
        <v>0</v>
      </c>
      <c r="Q58" s="16">
        <v>0</v>
      </c>
      <c r="R58" s="16">
        <v>0</v>
      </c>
      <c r="S58" s="16">
        <v>0</v>
      </c>
      <c r="T58" s="25">
        <v>0</v>
      </c>
      <c r="U58" s="15">
        <v>0</v>
      </c>
      <c r="V58" s="15">
        <v>0</v>
      </c>
      <c r="W58" s="25">
        <v>0</v>
      </c>
      <c r="X58" s="15">
        <v>0</v>
      </c>
      <c r="Y58" s="85">
        <v>0</v>
      </c>
      <c r="Z58" s="15">
        <v>0</v>
      </c>
      <c r="AA58" s="15">
        <v>0</v>
      </c>
      <c r="AB58" s="15">
        <v>0</v>
      </c>
      <c r="AC58" s="43">
        <v>0</v>
      </c>
      <c r="AD58" s="44">
        <v>0</v>
      </c>
      <c r="AE58" s="25">
        <v>0</v>
      </c>
      <c r="AF58" s="15">
        <v>0</v>
      </c>
      <c r="AG58" s="15">
        <v>0</v>
      </c>
      <c r="AH58" s="25">
        <v>0</v>
      </c>
      <c r="AI58" s="15">
        <v>0</v>
      </c>
      <c r="AJ58" s="15">
        <v>0</v>
      </c>
      <c r="AK58" s="43">
        <v>0</v>
      </c>
      <c r="AL58" s="44">
        <v>0</v>
      </c>
      <c r="AM58" s="28" t="s">
        <v>57</v>
      </c>
      <c r="AN58" s="31">
        <v>65</v>
      </c>
    </row>
    <row r="59" spans="1:43" x14ac:dyDescent="0.35">
      <c r="A59" t="s">
        <v>39</v>
      </c>
      <c r="B59" s="46" t="s">
        <v>298</v>
      </c>
      <c r="C59" t="s">
        <v>300</v>
      </c>
      <c r="D59">
        <v>2021</v>
      </c>
      <c r="E59" s="10">
        <v>44342</v>
      </c>
      <c r="F59" s="10"/>
      <c r="G59" s="10" t="s">
        <v>279</v>
      </c>
      <c r="H59" s="94">
        <v>1.51</v>
      </c>
      <c r="I59" s="10" t="s">
        <v>278</v>
      </c>
      <c r="J59" s="94">
        <v>0.44</v>
      </c>
      <c r="K59" t="s">
        <v>53</v>
      </c>
      <c r="L59">
        <v>4</v>
      </c>
      <c r="M59" s="25">
        <v>0</v>
      </c>
      <c r="N59" s="25">
        <v>100</v>
      </c>
      <c r="O59" s="25">
        <v>0</v>
      </c>
      <c r="P59" s="87">
        <v>0</v>
      </c>
      <c r="Q59" s="16">
        <v>0</v>
      </c>
      <c r="R59" s="16">
        <v>0</v>
      </c>
      <c r="S59" s="16">
        <v>0</v>
      </c>
      <c r="T59" s="25">
        <v>0</v>
      </c>
      <c r="U59" s="15">
        <v>0</v>
      </c>
      <c r="V59" s="15">
        <v>0</v>
      </c>
      <c r="W59" s="25">
        <v>0</v>
      </c>
      <c r="X59" s="15">
        <v>0</v>
      </c>
      <c r="Y59" s="85">
        <v>0</v>
      </c>
      <c r="Z59" s="15">
        <v>0</v>
      </c>
      <c r="AA59" s="15">
        <v>0</v>
      </c>
      <c r="AB59" s="15">
        <v>0</v>
      </c>
      <c r="AC59" s="43">
        <v>0</v>
      </c>
      <c r="AD59" s="44">
        <v>0</v>
      </c>
      <c r="AE59" s="25">
        <v>0</v>
      </c>
      <c r="AF59" s="15">
        <v>0</v>
      </c>
      <c r="AG59" s="15">
        <v>0</v>
      </c>
      <c r="AH59" s="25">
        <v>0</v>
      </c>
      <c r="AI59" s="15">
        <v>0</v>
      </c>
      <c r="AJ59" s="15">
        <v>0</v>
      </c>
      <c r="AK59" s="43">
        <v>0</v>
      </c>
      <c r="AL59" s="44">
        <v>0</v>
      </c>
      <c r="AM59" s="28" t="s">
        <v>57</v>
      </c>
      <c r="AN59" s="31">
        <v>78</v>
      </c>
    </row>
    <row r="60" spans="1:43" x14ac:dyDescent="0.35">
      <c r="A60" t="s">
        <v>39</v>
      </c>
      <c r="B60" s="46" t="s">
        <v>298</v>
      </c>
      <c r="C60" t="s">
        <v>300</v>
      </c>
      <c r="D60">
        <v>2021</v>
      </c>
      <c r="E60" s="10">
        <v>44342</v>
      </c>
      <c r="F60" s="10"/>
      <c r="G60" s="10" t="s">
        <v>279</v>
      </c>
      <c r="H60" s="94">
        <v>1.51</v>
      </c>
      <c r="I60" s="10" t="s">
        <v>278</v>
      </c>
      <c r="J60" s="94">
        <v>0.44</v>
      </c>
      <c r="K60" t="s">
        <v>53</v>
      </c>
      <c r="L60">
        <v>5</v>
      </c>
      <c r="M60" s="25">
        <v>0</v>
      </c>
      <c r="N60" s="25">
        <v>100</v>
      </c>
      <c r="O60" s="25">
        <v>0</v>
      </c>
      <c r="P60" s="87">
        <v>0</v>
      </c>
      <c r="Q60" s="16">
        <v>0</v>
      </c>
      <c r="R60" s="16">
        <v>0</v>
      </c>
      <c r="S60" s="16">
        <v>0</v>
      </c>
      <c r="T60" s="25">
        <v>0</v>
      </c>
      <c r="U60" s="15">
        <v>0</v>
      </c>
      <c r="V60" s="15">
        <v>0</v>
      </c>
      <c r="W60" s="25">
        <v>0</v>
      </c>
      <c r="X60" s="15">
        <v>0</v>
      </c>
      <c r="Y60" s="85">
        <v>0</v>
      </c>
      <c r="Z60" s="15">
        <v>0</v>
      </c>
      <c r="AA60" s="15">
        <v>0</v>
      </c>
      <c r="AB60" s="15">
        <v>0</v>
      </c>
      <c r="AC60" s="43">
        <v>70</v>
      </c>
      <c r="AD60" s="44">
        <v>12</v>
      </c>
      <c r="AE60" s="25">
        <v>0</v>
      </c>
      <c r="AF60" s="15">
        <v>0</v>
      </c>
      <c r="AG60" s="15">
        <v>0</v>
      </c>
      <c r="AH60" s="25">
        <v>0</v>
      </c>
      <c r="AI60" s="15">
        <v>0</v>
      </c>
      <c r="AJ60" s="15">
        <v>0</v>
      </c>
      <c r="AK60" s="43">
        <v>0</v>
      </c>
      <c r="AL60" s="44">
        <v>0</v>
      </c>
      <c r="AM60" s="28" t="s">
        <v>62</v>
      </c>
      <c r="AN60" s="31">
        <v>98</v>
      </c>
    </row>
    <row r="61" spans="1:43" s="5" customFormat="1" x14ac:dyDescent="0.35">
      <c r="A61" t="s">
        <v>39</v>
      </c>
      <c r="B61" s="46" t="s">
        <v>298</v>
      </c>
      <c r="C61" t="s">
        <v>300</v>
      </c>
      <c r="D61">
        <v>2021</v>
      </c>
      <c r="E61" s="10">
        <v>44342</v>
      </c>
      <c r="F61" s="10"/>
      <c r="G61" s="10" t="s">
        <v>279</v>
      </c>
      <c r="H61" s="94">
        <v>1.51</v>
      </c>
      <c r="I61" s="10" t="s">
        <v>278</v>
      </c>
      <c r="J61" s="94">
        <v>0.44</v>
      </c>
      <c r="K61" s="5" t="s">
        <v>63</v>
      </c>
      <c r="L61" s="5">
        <v>1</v>
      </c>
      <c r="M61" s="25">
        <v>80</v>
      </c>
      <c r="N61" s="25">
        <v>0</v>
      </c>
      <c r="O61" s="25">
        <v>0</v>
      </c>
      <c r="P61" s="87">
        <v>0</v>
      </c>
      <c r="Q61" s="16">
        <v>0</v>
      </c>
      <c r="R61" s="16">
        <v>0</v>
      </c>
      <c r="S61" s="16">
        <v>0</v>
      </c>
      <c r="T61" s="25">
        <v>0</v>
      </c>
      <c r="U61" s="15">
        <v>0</v>
      </c>
      <c r="V61" s="15">
        <v>0</v>
      </c>
      <c r="W61" s="25">
        <v>20</v>
      </c>
      <c r="X61" s="16">
        <v>24</v>
      </c>
      <c r="Y61" s="85">
        <v>8</v>
      </c>
      <c r="Z61" s="15">
        <v>0</v>
      </c>
      <c r="AA61" s="15">
        <v>0</v>
      </c>
      <c r="AB61" s="15">
        <v>0</v>
      </c>
      <c r="AC61" s="43">
        <v>0</v>
      </c>
      <c r="AD61" s="45">
        <v>0</v>
      </c>
      <c r="AE61" s="25">
        <v>0</v>
      </c>
      <c r="AF61" s="15">
        <v>0</v>
      </c>
      <c r="AG61" s="15">
        <v>0</v>
      </c>
      <c r="AH61" s="25">
        <v>0</v>
      </c>
      <c r="AI61" s="15">
        <v>0</v>
      </c>
      <c r="AJ61" s="15">
        <v>0</v>
      </c>
      <c r="AK61" s="43">
        <v>0</v>
      </c>
      <c r="AL61" s="44">
        <v>0</v>
      </c>
      <c r="AM61" s="28" t="s">
        <v>56</v>
      </c>
      <c r="AN61" s="31">
        <v>0</v>
      </c>
      <c r="AO61" s="36"/>
      <c r="AP61" s="23" t="s">
        <v>64</v>
      </c>
      <c r="AQ61" s="34"/>
    </row>
    <row r="62" spans="1:43" x14ac:dyDescent="0.35">
      <c r="A62" t="s">
        <v>39</v>
      </c>
      <c r="B62" s="46" t="s">
        <v>298</v>
      </c>
      <c r="C62" t="s">
        <v>300</v>
      </c>
      <c r="D62">
        <v>2021</v>
      </c>
      <c r="E62" s="10">
        <v>44342</v>
      </c>
      <c r="F62" s="10"/>
      <c r="G62" s="10" t="s">
        <v>279</v>
      </c>
      <c r="H62" s="94">
        <v>1.51</v>
      </c>
      <c r="I62" s="10" t="s">
        <v>278</v>
      </c>
      <c r="J62" s="94">
        <v>0.44</v>
      </c>
      <c r="K62" s="12" t="s">
        <v>63</v>
      </c>
      <c r="L62" s="12">
        <v>2</v>
      </c>
      <c r="M62" s="25">
        <v>0</v>
      </c>
      <c r="N62" s="25">
        <v>100</v>
      </c>
      <c r="O62" s="25">
        <v>0</v>
      </c>
      <c r="P62" s="87">
        <v>0</v>
      </c>
      <c r="Q62" s="16">
        <v>0</v>
      </c>
      <c r="R62" s="16">
        <v>0</v>
      </c>
      <c r="S62" s="16">
        <v>0</v>
      </c>
      <c r="T62" s="25">
        <v>0</v>
      </c>
      <c r="U62" s="15">
        <v>0</v>
      </c>
      <c r="V62" s="15">
        <v>0</v>
      </c>
      <c r="W62" s="25">
        <v>0</v>
      </c>
      <c r="X62" s="15">
        <v>0</v>
      </c>
      <c r="Y62" s="85">
        <v>0</v>
      </c>
      <c r="Z62" s="15">
        <v>0</v>
      </c>
      <c r="AA62" s="15">
        <v>0</v>
      </c>
      <c r="AB62" s="15">
        <v>0</v>
      </c>
      <c r="AC62" s="43">
        <v>0</v>
      </c>
      <c r="AD62" s="44">
        <v>0</v>
      </c>
      <c r="AE62" s="25">
        <v>0</v>
      </c>
      <c r="AF62" s="15">
        <v>0</v>
      </c>
      <c r="AG62" s="15">
        <v>0</v>
      </c>
      <c r="AH62" s="25">
        <v>0</v>
      </c>
      <c r="AI62" s="15">
        <v>0</v>
      </c>
      <c r="AJ62" s="15">
        <v>0</v>
      </c>
      <c r="AK62" s="43">
        <v>0</v>
      </c>
      <c r="AL62" s="44">
        <v>0</v>
      </c>
      <c r="AM62" s="28" t="s">
        <v>66</v>
      </c>
      <c r="AN62" s="31">
        <v>0</v>
      </c>
    </row>
    <row r="63" spans="1:43" x14ac:dyDescent="0.35">
      <c r="A63" t="s">
        <v>39</v>
      </c>
      <c r="B63" s="46" t="s">
        <v>298</v>
      </c>
      <c r="C63" t="s">
        <v>300</v>
      </c>
      <c r="D63">
        <v>2021</v>
      </c>
      <c r="E63" s="10">
        <v>44342</v>
      </c>
      <c r="F63" s="10"/>
      <c r="G63" s="10" t="s">
        <v>279</v>
      </c>
      <c r="H63" s="94">
        <v>1.51</v>
      </c>
      <c r="I63" s="10" t="s">
        <v>278</v>
      </c>
      <c r="J63" s="94">
        <v>0.44</v>
      </c>
      <c r="K63" s="12" t="s">
        <v>63</v>
      </c>
      <c r="L63" s="12">
        <v>3</v>
      </c>
      <c r="M63" s="25">
        <v>0</v>
      </c>
      <c r="N63" s="25">
        <v>100</v>
      </c>
      <c r="O63" s="25">
        <v>0</v>
      </c>
      <c r="P63" s="87">
        <v>0</v>
      </c>
      <c r="Q63" s="16">
        <v>0</v>
      </c>
      <c r="R63" s="16">
        <v>0</v>
      </c>
      <c r="S63" s="16">
        <v>0</v>
      </c>
      <c r="T63" s="25">
        <v>0</v>
      </c>
      <c r="U63" s="15">
        <v>0</v>
      </c>
      <c r="V63" s="15">
        <v>0</v>
      </c>
      <c r="W63" s="25">
        <v>0</v>
      </c>
      <c r="X63" s="15">
        <v>0</v>
      </c>
      <c r="Y63" s="85">
        <v>0</v>
      </c>
      <c r="Z63" s="15">
        <v>0</v>
      </c>
      <c r="AA63" s="15">
        <v>0</v>
      </c>
      <c r="AB63" s="15">
        <v>0</v>
      </c>
      <c r="AC63" s="43">
        <v>25</v>
      </c>
      <c r="AD63" s="44">
        <v>12</v>
      </c>
      <c r="AE63" s="25">
        <v>0</v>
      </c>
      <c r="AF63" s="15">
        <v>0</v>
      </c>
      <c r="AG63" s="15">
        <v>0</v>
      </c>
      <c r="AH63" s="25">
        <v>0</v>
      </c>
      <c r="AI63" s="15">
        <v>0</v>
      </c>
      <c r="AJ63" s="15">
        <v>0</v>
      </c>
      <c r="AK63" s="43">
        <v>0</v>
      </c>
      <c r="AL63" s="44">
        <v>0</v>
      </c>
      <c r="AM63" s="28" t="s">
        <v>65</v>
      </c>
      <c r="AN63" s="31">
        <v>81</v>
      </c>
    </row>
    <row r="64" spans="1:43" x14ac:dyDescent="0.35">
      <c r="A64" t="s">
        <v>39</v>
      </c>
      <c r="B64" s="46" t="s">
        <v>298</v>
      </c>
      <c r="C64" t="s">
        <v>300</v>
      </c>
      <c r="D64">
        <v>2021</v>
      </c>
      <c r="E64" s="10">
        <v>44342</v>
      </c>
      <c r="F64" s="10"/>
      <c r="G64" s="10" t="s">
        <v>279</v>
      </c>
      <c r="H64" s="94">
        <v>1.51</v>
      </c>
      <c r="I64" s="10" t="s">
        <v>278</v>
      </c>
      <c r="J64" s="94">
        <v>0.44</v>
      </c>
      <c r="K64" s="12" t="s">
        <v>63</v>
      </c>
      <c r="L64" s="12">
        <v>4</v>
      </c>
      <c r="M64" s="25">
        <v>0</v>
      </c>
      <c r="N64" s="25">
        <v>100</v>
      </c>
      <c r="O64" s="25">
        <v>0</v>
      </c>
      <c r="P64" s="87">
        <v>0</v>
      </c>
      <c r="Q64" s="16">
        <v>0</v>
      </c>
      <c r="R64" s="16">
        <v>0</v>
      </c>
      <c r="S64" s="16">
        <v>0</v>
      </c>
      <c r="T64" s="25">
        <v>0</v>
      </c>
      <c r="U64" s="15">
        <v>0</v>
      </c>
      <c r="V64" s="15">
        <v>0</v>
      </c>
      <c r="W64" s="25">
        <v>0</v>
      </c>
      <c r="X64" s="15">
        <v>0</v>
      </c>
      <c r="Y64" s="85">
        <v>0</v>
      </c>
      <c r="Z64" s="15">
        <v>0</v>
      </c>
      <c r="AA64" s="15">
        <v>0</v>
      </c>
      <c r="AB64" s="15">
        <v>0</v>
      </c>
      <c r="AC64" s="43">
        <v>10</v>
      </c>
      <c r="AD64" s="44">
        <v>13</v>
      </c>
      <c r="AE64" s="25">
        <v>0</v>
      </c>
      <c r="AF64" s="15">
        <v>0</v>
      </c>
      <c r="AG64" s="15">
        <v>0</v>
      </c>
      <c r="AH64" s="25">
        <v>0</v>
      </c>
      <c r="AI64" s="15">
        <v>0</v>
      </c>
      <c r="AJ64" s="15">
        <v>0</v>
      </c>
      <c r="AK64" s="43">
        <v>0</v>
      </c>
      <c r="AL64" s="44">
        <v>0</v>
      </c>
      <c r="AM64" s="28" t="s">
        <v>65</v>
      </c>
      <c r="AN64" s="31">
        <v>97</v>
      </c>
    </row>
    <row r="65" spans="1:43" x14ac:dyDescent="0.35">
      <c r="A65" t="s">
        <v>39</v>
      </c>
      <c r="B65" s="46" t="s">
        <v>298</v>
      </c>
      <c r="C65" t="s">
        <v>300</v>
      </c>
      <c r="D65">
        <v>2021</v>
      </c>
      <c r="E65" s="10">
        <v>44342</v>
      </c>
      <c r="F65" s="10"/>
      <c r="G65" s="10" t="s">
        <v>279</v>
      </c>
      <c r="H65" s="94">
        <v>1.51</v>
      </c>
      <c r="I65" s="10" t="s">
        <v>278</v>
      </c>
      <c r="J65" s="94">
        <v>0.44</v>
      </c>
      <c r="K65" s="12" t="s">
        <v>63</v>
      </c>
      <c r="L65" s="12">
        <v>5</v>
      </c>
      <c r="M65" s="25">
        <v>0</v>
      </c>
      <c r="N65" s="25">
        <v>100</v>
      </c>
      <c r="O65" s="25">
        <v>0</v>
      </c>
      <c r="P65" s="87">
        <v>0</v>
      </c>
      <c r="Q65" s="16">
        <v>0</v>
      </c>
      <c r="R65" s="16">
        <v>0</v>
      </c>
      <c r="S65" s="16">
        <v>0</v>
      </c>
      <c r="T65" s="25">
        <v>0</v>
      </c>
      <c r="U65" s="15">
        <v>0</v>
      </c>
      <c r="V65" s="15">
        <v>0</v>
      </c>
      <c r="W65" s="25">
        <v>0</v>
      </c>
      <c r="X65" s="15">
        <v>0</v>
      </c>
      <c r="Y65" s="85">
        <v>0</v>
      </c>
      <c r="Z65" s="15">
        <v>0</v>
      </c>
      <c r="AA65" s="15">
        <v>0</v>
      </c>
      <c r="AB65" s="15">
        <v>0</v>
      </c>
      <c r="AC65" s="43">
        <v>0</v>
      </c>
      <c r="AD65" s="44">
        <v>0</v>
      </c>
      <c r="AE65" s="25">
        <v>0</v>
      </c>
      <c r="AF65" s="15">
        <v>0</v>
      </c>
      <c r="AG65" s="15">
        <v>0</v>
      </c>
      <c r="AH65" s="25">
        <v>0</v>
      </c>
      <c r="AI65" s="15">
        <v>0</v>
      </c>
      <c r="AJ65" s="15">
        <v>0</v>
      </c>
      <c r="AK65" s="43">
        <v>5</v>
      </c>
      <c r="AL65" s="44">
        <v>10</v>
      </c>
      <c r="AM65" s="28" t="s">
        <v>65</v>
      </c>
      <c r="AN65" s="31">
        <v>109</v>
      </c>
    </row>
    <row r="66" spans="1:43" x14ac:dyDescent="0.35">
      <c r="A66" t="s">
        <v>39</v>
      </c>
      <c r="B66" s="46" t="s">
        <v>298</v>
      </c>
      <c r="C66" t="s">
        <v>300</v>
      </c>
      <c r="D66">
        <v>2021</v>
      </c>
      <c r="E66" s="10">
        <v>44342</v>
      </c>
      <c r="F66" s="10"/>
      <c r="G66" s="10" t="s">
        <v>279</v>
      </c>
      <c r="H66" s="94">
        <v>1.51</v>
      </c>
      <c r="I66" s="10" t="s">
        <v>278</v>
      </c>
      <c r="J66" s="94">
        <v>0.44</v>
      </c>
      <c r="K66" s="12" t="s">
        <v>69</v>
      </c>
      <c r="L66" s="12">
        <v>1</v>
      </c>
      <c r="M66" s="25">
        <v>100</v>
      </c>
      <c r="N66" s="25">
        <v>0</v>
      </c>
      <c r="O66" s="25">
        <v>0</v>
      </c>
      <c r="P66" s="87">
        <v>0</v>
      </c>
      <c r="Q66" s="16">
        <v>0</v>
      </c>
      <c r="R66" s="16">
        <v>0</v>
      </c>
      <c r="S66" s="16">
        <v>0</v>
      </c>
      <c r="T66" s="25">
        <v>0</v>
      </c>
      <c r="U66" s="15">
        <v>0</v>
      </c>
      <c r="V66" s="15">
        <v>0</v>
      </c>
      <c r="W66" s="25">
        <v>0</v>
      </c>
      <c r="X66" s="15">
        <v>0</v>
      </c>
      <c r="Y66" s="85">
        <v>0</v>
      </c>
      <c r="Z66" s="15">
        <v>0</v>
      </c>
      <c r="AA66" s="15">
        <v>0</v>
      </c>
      <c r="AB66" s="15">
        <v>0</v>
      </c>
      <c r="AC66" s="43">
        <v>0</v>
      </c>
      <c r="AD66" s="44">
        <v>0</v>
      </c>
      <c r="AE66" s="25">
        <v>0</v>
      </c>
      <c r="AF66" s="15">
        <v>0</v>
      </c>
      <c r="AG66" s="15">
        <v>0</v>
      </c>
      <c r="AH66" s="25">
        <v>0</v>
      </c>
      <c r="AI66" s="15">
        <v>0</v>
      </c>
      <c r="AJ66" s="15">
        <v>0</v>
      </c>
      <c r="AK66" s="43">
        <v>0</v>
      </c>
      <c r="AL66" s="44">
        <v>0</v>
      </c>
      <c r="AM66" s="28" t="s">
        <v>56</v>
      </c>
      <c r="AN66" s="31">
        <v>0</v>
      </c>
      <c r="AP66" s="18" t="s">
        <v>70</v>
      </c>
    </row>
    <row r="67" spans="1:43" x14ac:dyDescent="0.35">
      <c r="A67" t="s">
        <v>39</v>
      </c>
      <c r="B67" s="46" t="s">
        <v>298</v>
      </c>
      <c r="C67" t="s">
        <v>300</v>
      </c>
      <c r="D67">
        <v>2021</v>
      </c>
      <c r="E67" s="10">
        <v>44342</v>
      </c>
      <c r="F67" s="10"/>
      <c r="G67" s="10" t="s">
        <v>279</v>
      </c>
      <c r="H67" s="94">
        <v>1.51</v>
      </c>
      <c r="I67" s="10" t="s">
        <v>278</v>
      </c>
      <c r="J67" s="94">
        <v>0.44</v>
      </c>
      <c r="K67" s="12" t="s">
        <v>69</v>
      </c>
      <c r="L67" s="12">
        <v>2</v>
      </c>
      <c r="M67" s="25">
        <v>0</v>
      </c>
      <c r="N67" s="25">
        <v>100</v>
      </c>
      <c r="O67" s="25">
        <v>0</v>
      </c>
      <c r="P67" s="87">
        <v>0</v>
      </c>
      <c r="Q67" s="16">
        <v>0</v>
      </c>
      <c r="R67" s="16">
        <v>0</v>
      </c>
      <c r="S67" s="16">
        <v>0</v>
      </c>
      <c r="T67" s="25">
        <v>0</v>
      </c>
      <c r="U67" s="15">
        <v>0</v>
      </c>
      <c r="V67" s="15">
        <v>0</v>
      </c>
      <c r="W67" s="25">
        <v>0</v>
      </c>
      <c r="X67" s="15">
        <v>0</v>
      </c>
      <c r="Y67" s="85">
        <v>0</v>
      </c>
      <c r="Z67" s="15">
        <v>0</v>
      </c>
      <c r="AA67" s="15">
        <v>0</v>
      </c>
      <c r="AB67" s="15">
        <v>0</v>
      </c>
      <c r="AC67" s="43">
        <v>0</v>
      </c>
      <c r="AD67" s="44">
        <v>0</v>
      </c>
      <c r="AE67" s="25">
        <v>0</v>
      </c>
      <c r="AF67" s="15">
        <v>0</v>
      </c>
      <c r="AG67" s="15">
        <v>0</v>
      </c>
      <c r="AH67" s="25">
        <v>0</v>
      </c>
      <c r="AI67" s="15">
        <v>0</v>
      </c>
      <c r="AJ67" s="15">
        <v>0</v>
      </c>
      <c r="AK67" s="43">
        <v>0</v>
      </c>
      <c r="AL67" s="44">
        <v>0</v>
      </c>
      <c r="AM67" s="28" t="s">
        <v>46</v>
      </c>
      <c r="AN67" s="31">
        <v>74</v>
      </c>
    </row>
    <row r="68" spans="1:43" x14ac:dyDescent="0.35">
      <c r="A68" t="s">
        <v>39</v>
      </c>
      <c r="B68" s="46" t="s">
        <v>298</v>
      </c>
      <c r="C68" t="s">
        <v>300</v>
      </c>
      <c r="D68">
        <v>2021</v>
      </c>
      <c r="E68" s="10">
        <v>44342</v>
      </c>
      <c r="F68" s="10"/>
      <c r="G68" s="10" t="s">
        <v>279</v>
      </c>
      <c r="H68" s="94">
        <v>1.51</v>
      </c>
      <c r="I68" s="10" t="s">
        <v>278</v>
      </c>
      <c r="J68" s="94">
        <v>0.44</v>
      </c>
      <c r="K68" s="12" t="s">
        <v>69</v>
      </c>
      <c r="L68" s="12">
        <v>3</v>
      </c>
      <c r="M68" s="25">
        <v>0</v>
      </c>
      <c r="N68" s="25">
        <v>100</v>
      </c>
      <c r="O68" s="25">
        <v>0</v>
      </c>
      <c r="P68" s="87">
        <v>0</v>
      </c>
      <c r="Q68" s="16">
        <v>0</v>
      </c>
      <c r="R68" s="16">
        <v>0</v>
      </c>
      <c r="S68" s="16">
        <v>0</v>
      </c>
      <c r="T68" s="25">
        <v>0</v>
      </c>
      <c r="U68" s="15">
        <v>0</v>
      </c>
      <c r="V68" s="15">
        <v>0</v>
      </c>
      <c r="W68" s="25">
        <v>0</v>
      </c>
      <c r="X68" s="15">
        <v>0</v>
      </c>
      <c r="Y68" s="85">
        <v>0</v>
      </c>
      <c r="Z68" s="15">
        <v>0</v>
      </c>
      <c r="AA68" s="15">
        <v>0</v>
      </c>
      <c r="AB68" s="15">
        <v>0</v>
      </c>
      <c r="AC68" s="43">
        <v>0</v>
      </c>
      <c r="AD68" s="44">
        <v>0</v>
      </c>
      <c r="AE68" s="25">
        <v>0</v>
      </c>
      <c r="AF68" s="15">
        <v>0</v>
      </c>
      <c r="AG68" s="15">
        <v>0</v>
      </c>
      <c r="AH68" s="25">
        <v>0</v>
      </c>
      <c r="AI68" s="15">
        <v>0</v>
      </c>
      <c r="AJ68" s="15">
        <v>0</v>
      </c>
      <c r="AK68" s="43">
        <v>0</v>
      </c>
      <c r="AL68" s="44">
        <v>0</v>
      </c>
      <c r="AM68" s="28" t="s">
        <v>46</v>
      </c>
      <c r="AN68" s="31">
        <v>83</v>
      </c>
    </row>
    <row r="69" spans="1:43" x14ac:dyDescent="0.35">
      <c r="A69" t="s">
        <v>39</v>
      </c>
      <c r="B69" s="46" t="s">
        <v>298</v>
      </c>
      <c r="C69" t="s">
        <v>300</v>
      </c>
      <c r="D69">
        <v>2021</v>
      </c>
      <c r="E69" s="10">
        <v>44342</v>
      </c>
      <c r="F69" s="10"/>
      <c r="G69" s="10" t="s">
        <v>279</v>
      </c>
      <c r="H69" s="94">
        <v>1.51</v>
      </c>
      <c r="I69" s="10" t="s">
        <v>278</v>
      </c>
      <c r="J69" s="94">
        <v>0.44</v>
      </c>
      <c r="K69" s="12" t="s">
        <v>69</v>
      </c>
      <c r="L69" s="12">
        <v>4</v>
      </c>
      <c r="M69" s="25">
        <v>0</v>
      </c>
      <c r="N69" s="25">
        <v>100</v>
      </c>
      <c r="O69" s="25">
        <v>0</v>
      </c>
      <c r="P69" s="87">
        <v>0</v>
      </c>
      <c r="Q69" s="16">
        <v>0</v>
      </c>
      <c r="R69" s="16">
        <v>0</v>
      </c>
      <c r="S69" s="16">
        <v>0</v>
      </c>
      <c r="T69" s="25">
        <v>0</v>
      </c>
      <c r="U69" s="15">
        <v>0</v>
      </c>
      <c r="V69" s="15">
        <v>0</v>
      </c>
      <c r="W69" s="25">
        <v>0</v>
      </c>
      <c r="X69" s="15">
        <v>0</v>
      </c>
      <c r="Y69" s="85">
        <v>0</v>
      </c>
      <c r="Z69" s="15">
        <v>0</v>
      </c>
      <c r="AA69" s="15">
        <v>0</v>
      </c>
      <c r="AB69" s="15">
        <v>0</v>
      </c>
      <c r="AC69" s="43">
        <v>0</v>
      </c>
      <c r="AD69" s="44">
        <v>0</v>
      </c>
      <c r="AE69" s="25">
        <v>0</v>
      </c>
      <c r="AF69" s="15">
        <v>0</v>
      </c>
      <c r="AG69" s="15">
        <v>0</v>
      </c>
      <c r="AH69" s="25">
        <v>0</v>
      </c>
      <c r="AI69" s="15">
        <v>0</v>
      </c>
      <c r="AJ69" s="15">
        <v>0</v>
      </c>
      <c r="AK69" s="43">
        <v>0</v>
      </c>
      <c r="AL69" s="44">
        <v>0</v>
      </c>
      <c r="AM69" s="28" t="s">
        <v>46</v>
      </c>
      <c r="AN69" s="31">
        <v>94</v>
      </c>
    </row>
    <row r="70" spans="1:43" x14ac:dyDescent="0.35">
      <c r="A70" t="s">
        <v>39</v>
      </c>
      <c r="B70" s="46" t="s">
        <v>298</v>
      </c>
      <c r="C70" t="s">
        <v>300</v>
      </c>
      <c r="D70">
        <v>2021</v>
      </c>
      <c r="E70" s="10">
        <v>44342</v>
      </c>
      <c r="F70" s="10"/>
      <c r="G70" s="10" t="s">
        <v>279</v>
      </c>
      <c r="H70" s="94">
        <v>1.51</v>
      </c>
      <c r="I70" s="10" t="s">
        <v>278</v>
      </c>
      <c r="J70" s="94">
        <v>0.44</v>
      </c>
      <c r="K70" s="12" t="s">
        <v>69</v>
      </c>
      <c r="L70" s="12">
        <v>5</v>
      </c>
      <c r="M70" s="25">
        <v>0</v>
      </c>
      <c r="N70" s="25">
        <v>100</v>
      </c>
      <c r="O70" s="25">
        <v>0</v>
      </c>
      <c r="P70" s="87">
        <v>0</v>
      </c>
      <c r="Q70" s="16">
        <v>0</v>
      </c>
      <c r="R70" s="16">
        <v>0</v>
      </c>
      <c r="S70" s="16">
        <v>0</v>
      </c>
      <c r="T70" s="25">
        <v>0</v>
      </c>
      <c r="U70" s="15">
        <v>0</v>
      </c>
      <c r="V70" s="15">
        <v>0</v>
      </c>
      <c r="W70" s="25">
        <v>0</v>
      </c>
      <c r="X70" s="15">
        <v>0</v>
      </c>
      <c r="Y70" s="85">
        <v>0</v>
      </c>
      <c r="Z70" s="15">
        <v>0</v>
      </c>
      <c r="AA70" s="15">
        <v>0</v>
      </c>
      <c r="AB70" s="15">
        <v>0</v>
      </c>
      <c r="AC70" s="43">
        <v>0</v>
      </c>
      <c r="AD70" s="44">
        <v>0</v>
      </c>
      <c r="AE70" s="25">
        <v>0</v>
      </c>
      <c r="AF70" s="15">
        <v>0</v>
      </c>
      <c r="AG70" s="15">
        <v>0</v>
      </c>
      <c r="AH70" s="25">
        <v>0</v>
      </c>
      <c r="AI70" s="15">
        <v>0</v>
      </c>
      <c r="AJ70" s="15">
        <v>0</v>
      </c>
      <c r="AK70" s="43">
        <v>0</v>
      </c>
      <c r="AL70" s="44">
        <v>0</v>
      </c>
      <c r="AM70" s="28" t="s">
        <v>46</v>
      </c>
      <c r="AN70" s="31">
        <v>97</v>
      </c>
    </row>
    <row r="71" spans="1:43" x14ac:dyDescent="0.35">
      <c r="A71" t="s">
        <v>39</v>
      </c>
      <c r="B71" s="46" t="s">
        <v>298</v>
      </c>
      <c r="C71" t="s">
        <v>300</v>
      </c>
      <c r="D71">
        <v>2021</v>
      </c>
      <c r="E71" s="10">
        <v>44342</v>
      </c>
      <c r="F71" s="10"/>
      <c r="G71" s="10" t="s">
        <v>279</v>
      </c>
      <c r="H71" s="94">
        <v>1.51</v>
      </c>
      <c r="I71" s="10" t="s">
        <v>278</v>
      </c>
      <c r="J71" s="94">
        <v>0.44</v>
      </c>
      <c r="K71" s="12" t="s">
        <v>71</v>
      </c>
      <c r="L71" s="12">
        <v>1</v>
      </c>
      <c r="M71" s="25">
        <v>75</v>
      </c>
      <c r="N71" s="25">
        <v>0</v>
      </c>
      <c r="O71" s="25">
        <v>0</v>
      </c>
      <c r="P71" s="87">
        <v>0</v>
      </c>
      <c r="Q71" s="16">
        <v>0</v>
      </c>
      <c r="R71" s="16">
        <v>0</v>
      </c>
      <c r="S71" s="16">
        <v>0</v>
      </c>
      <c r="T71" s="25">
        <v>0</v>
      </c>
      <c r="U71" s="15">
        <v>0</v>
      </c>
      <c r="V71" s="15">
        <v>0</v>
      </c>
      <c r="W71" s="25">
        <v>25</v>
      </c>
      <c r="X71" s="15">
        <v>3</v>
      </c>
      <c r="Y71" s="85">
        <v>11</v>
      </c>
      <c r="Z71" s="15">
        <v>0</v>
      </c>
      <c r="AA71" s="15">
        <v>0</v>
      </c>
      <c r="AB71" s="15">
        <v>0</v>
      </c>
      <c r="AC71" s="43">
        <v>0</v>
      </c>
      <c r="AD71" s="44">
        <v>0</v>
      </c>
      <c r="AE71" s="25">
        <v>0</v>
      </c>
      <c r="AF71" s="15">
        <v>0</v>
      </c>
      <c r="AG71" s="15">
        <v>0</v>
      </c>
      <c r="AH71" s="25">
        <v>0</v>
      </c>
      <c r="AI71" s="15">
        <v>0</v>
      </c>
      <c r="AJ71" s="15">
        <v>0</v>
      </c>
      <c r="AK71" s="43">
        <v>0</v>
      </c>
      <c r="AL71" s="44">
        <v>0</v>
      </c>
      <c r="AM71" s="28" t="s">
        <v>56</v>
      </c>
      <c r="AN71" s="31">
        <v>0</v>
      </c>
    </row>
    <row r="72" spans="1:43" x14ac:dyDescent="0.35">
      <c r="A72" t="s">
        <v>39</v>
      </c>
      <c r="B72" s="46" t="s">
        <v>298</v>
      </c>
      <c r="C72" t="s">
        <v>300</v>
      </c>
      <c r="D72">
        <v>2021</v>
      </c>
      <c r="E72" s="10">
        <v>44342</v>
      </c>
      <c r="F72" s="10"/>
      <c r="G72" s="10" t="s">
        <v>279</v>
      </c>
      <c r="H72" s="94">
        <v>1.51</v>
      </c>
      <c r="I72" s="10" t="s">
        <v>278</v>
      </c>
      <c r="J72" s="94">
        <v>0.44</v>
      </c>
      <c r="K72" s="12" t="s">
        <v>71</v>
      </c>
      <c r="L72" s="12">
        <v>2</v>
      </c>
      <c r="M72" s="25">
        <v>0</v>
      </c>
      <c r="N72" s="25">
        <v>100</v>
      </c>
      <c r="O72" s="25">
        <v>0</v>
      </c>
      <c r="P72" s="87">
        <v>0</v>
      </c>
      <c r="Q72" s="16">
        <v>0</v>
      </c>
      <c r="R72" s="16">
        <v>0</v>
      </c>
      <c r="S72" s="16">
        <v>0</v>
      </c>
      <c r="T72" s="25">
        <v>0</v>
      </c>
      <c r="U72" s="15">
        <v>0</v>
      </c>
      <c r="V72" s="15">
        <v>0</v>
      </c>
      <c r="W72" s="25">
        <v>0</v>
      </c>
      <c r="X72" s="15">
        <v>0</v>
      </c>
      <c r="Y72" s="85">
        <v>0</v>
      </c>
      <c r="Z72" s="15">
        <v>0</v>
      </c>
      <c r="AA72" s="15">
        <v>0</v>
      </c>
      <c r="AB72" s="15">
        <v>0</v>
      </c>
      <c r="AC72" s="43">
        <v>0</v>
      </c>
      <c r="AD72" s="44">
        <v>0</v>
      </c>
      <c r="AE72" s="25">
        <v>0</v>
      </c>
      <c r="AF72" s="15">
        <v>0</v>
      </c>
      <c r="AG72" s="15">
        <v>0</v>
      </c>
      <c r="AH72" s="25">
        <v>0</v>
      </c>
      <c r="AI72" s="15">
        <v>0</v>
      </c>
      <c r="AJ72" s="15">
        <v>0</v>
      </c>
      <c r="AK72" s="43">
        <v>0</v>
      </c>
      <c r="AL72" s="44">
        <v>0</v>
      </c>
      <c r="AM72" s="28" t="s">
        <v>65</v>
      </c>
      <c r="AN72" s="31">
        <v>15</v>
      </c>
    </row>
    <row r="73" spans="1:43" x14ac:dyDescent="0.35">
      <c r="A73" t="s">
        <v>39</v>
      </c>
      <c r="B73" s="46" t="s">
        <v>298</v>
      </c>
      <c r="C73" t="s">
        <v>300</v>
      </c>
      <c r="D73">
        <v>2021</v>
      </c>
      <c r="E73" s="10">
        <v>44342</v>
      </c>
      <c r="F73" s="10"/>
      <c r="G73" s="10" t="s">
        <v>279</v>
      </c>
      <c r="H73" s="94">
        <v>1.51</v>
      </c>
      <c r="I73" s="10" t="s">
        <v>278</v>
      </c>
      <c r="J73" s="94">
        <v>0.44</v>
      </c>
      <c r="K73" s="12" t="s">
        <v>71</v>
      </c>
      <c r="L73" s="12">
        <v>3</v>
      </c>
      <c r="M73" s="25">
        <v>0</v>
      </c>
      <c r="N73" s="25">
        <v>100</v>
      </c>
      <c r="O73" s="25">
        <v>0</v>
      </c>
      <c r="P73" s="87">
        <v>0</v>
      </c>
      <c r="Q73" s="16">
        <v>0</v>
      </c>
      <c r="R73" s="16">
        <v>0</v>
      </c>
      <c r="S73" s="16">
        <v>0</v>
      </c>
      <c r="T73" s="25">
        <v>0</v>
      </c>
      <c r="U73" s="15">
        <v>0</v>
      </c>
      <c r="V73" s="15">
        <v>0</v>
      </c>
      <c r="W73" s="25">
        <v>0</v>
      </c>
      <c r="X73" s="15">
        <v>0</v>
      </c>
      <c r="Y73" s="85">
        <v>0</v>
      </c>
      <c r="Z73" s="15">
        <v>0</v>
      </c>
      <c r="AA73" s="15">
        <v>0</v>
      </c>
      <c r="AB73" s="15">
        <v>0</v>
      </c>
      <c r="AC73" s="43">
        <v>0</v>
      </c>
      <c r="AD73" s="44">
        <v>0</v>
      </c>
      <c r="AE73" s="25">
        <v>0</v>
      </c>
      <c r="AF73" s="15">
        <v>0</v>
      </c>
      <c r="AG73" s="15">
        <v>0</v>
      </c>
      <c r="AH73" s="25">
        <v>0</v>
      </c>
      <c r="AI73" s="15">
        <v>0</v>
      </c>
      <c r="AJ73" s="15">
        <v>0</v>
      </c>
      <c r="AK73" s="43">
        <v>0</v>
      </c>
      <c r="AL73" s="44">
        <v>0</v>
      </c>
      <c r="AM73" s="28" t="s">
        <v>65</v>
      </c>
      <c r="AN73" s="31">
        <v>72</v>
      </c>
    </row>
    <row r="74" spans="1:43" x14ac:dyDescent="0.35">
      <c r="A74" t="s">
        <v>39</v>
      </c>
      <c r="B74" s="46" t="s">
        <v>298</v>
      </c>
      <c r="C74" t="s">
        <v>300</v>
      </c>
      <c r="D74">
        <v>2021</v>
      </c>
      <c r="E74" s="10">
        <v>44342</v>
      </c>
      <c r="F74" s="10"/>
      <c r="G74" s="10" t="s">
        <v>279</v>
      </c>
      <c r="H74" s="94">
        <v>1.51</v>
      </c>
      <c r="I74" s="10" t="s">
        <v>278</v>
      </c>
      <c r="J74" s="94">
        <v>0.44</v>
      </c>
      <c r="K74" s="12" t="s">
        <v>71</v>
      </c>
      <c r="L74" s="12">
        <v>4</v>
      </c>
      <c r="M74" s="25">
        <v>0</v>
      </c>
      <c r="N74" s="25">
        <v>100</v>
      </c>
      <c r="O74" s="25">
        <v>0</v>
      </c>
      <c r="P74" s="87">
        <v>0</v>
      </c>
      <c r="Q74" s="16">
        <v>0</v>
      </c>
      <c r="R74" s="16">
        <v>0</v>
      </c>
      <c r="S74" s="16">
        <v>0</v>
      </c>
      <c r="T74" s="25">
        <v>0</v>
      </c>
      <c r="U74" s="15">
        <v>0</v>
      </c>
      <c r="V74" s="15">
        <v>0</v>
      </c>
      <c r="W74" s="25">
        <v>0</v>
      </c>
      <c r="X74" s="15">
        <v>0</v>
      </c>
      <c r="Y74" s="85">
        <v>0</v>
      </c>
      <c r="Z74" s="15">
        <v>0</v>
      </c>
      <c r="AA74" s="15">
        <v>0</v>
      </c>
      <c r="AB74" s="15">
        <v>0</v>
      </c>
      <c r="AC74" s="43">
        <v>0</v>
      </c>
      <c r="AD74" s="44">
        <v>0</v>
      </c>
      <c r="AE74" s="25">
        <v>0</v>
      </c>
      <c r="AF74" s="15">
        <v>0</v>
      </c>
      <c r="AG74" s="15">
        <v>0</v>
      </c>
      <c r="AH74" s="25">
        <v>0</v>
      </c>
      <c r="AI74" s="15">
        <v>0</v>
      </c>
      <c r="AJ74" s="15">
        <v>0</v>
      </c>
      <c r="AK74" s="43">
        <v>40</v>
      </c>
      <c r="AL74" s="44">
        <v>15</v>
      </c>
      <c r="AM74" s="28" t="s">
        <v>65</v>
      </c>
      <c r="AN74" s="31">
        <v>83</v>
      </c>
    </row>
    <row r="75" spans="1:43" x14ac:dyDescent="0.35">
      <c r="A75" t="s">
        <v>39</v>
      </c>
      <c r="B75" s="46" t="s">
        <v>298</v>
      </c>
      <c r="C75" t="s">
        <v>300</v>
      </c>
      <c r="D75">
        <v>2021</v>
      </c>
      <c r="E75" s="10">
        <v>44342</v>
      </c>
      <c r="F75" s="10"/>
      <c r="G75" s="10" t="s">
        <v>279</v>
      </c>
      <c r="H75" s="94">
        <v>1.51</v>
      </c>
      <c r="I75" s="10" t="s">
        <v>278</v>
      </c>
      <c r="J75" s="94">
        <v>0.44</v>
      </c>
      <c r="K75" s="12" t="s">
        <v>71</v>
      </c>
      <c r="L75" s="12">
        <v>5</v>
      </c>
      <c r="M75" s="25">
        <v>0</v>
      </c>
      <c r="N75" s="25">
        <v>100</v>
      </c>
      <c r="O75" s="25">
        <v>0</v>
      </c>
      <c r="P75" s="87">
        <v>0</v>
      </c>
      <c r="Q75" s="16">
        <v>0</v>
      </c>
      <c r="R75" s="16">
        <v>0</v>
      </c>
      <c r="S75" s="16">
        <v>0</v>
      </c>
      <c r="T75" s="25">
        <v>0</v>
      </c>
      <c r="U75" s="15">
        <v>0</v>
      </c>
      <c r="V75" s="15">
        <v>0</v>
      </c>
      <c r="W75" s="25">
        <v>0</v>
      </c>
      <c r="X75" s="15">
        <v>0</v>
      </c>
      <c r="Y75" s="85">
        <v>0</v>
      </c>
      <c r="Z75" s="15">
        <v>0</v>
      </c>
      <c r="AA75" s="15">
        <v>0</v>
      </c>
      <c r="AB75" s="15">
        <v>0</v>
      </c>
      <c r="AC75" s="43">
        <v>0</v>
      </c>
      <c r="AD75" s="44">
        <v>0</v>
      </c>
      <c r="AE75" s="25">
        <v>0</v>
      </c>
      <c r="AF75" s="15">
        <v>0</v>
      </c>
      <c r="AG75" s="15">
        <v>0</v>
      </c>
      <c r="AH75" s="25">
        <v>0</v>
      </c>
      <c r="AI75" s="15">
        <v>0</v>
      </c>
      <c r="AJ75" s="15">
        <v>0</v>
      </c>
      <c r="AK75" s="43">
        <v>5</v>
      </c>
      <c r="AL75" s="44">
        <v>7</v>
      </c>
      <c r="AM75" s="28" t="s">
        <v>65</v>
      </c>
      <c r="AN75" s="31">
        <v>87</v>
      </c>
    </row>
    <row r="76" spans="1:43" x14ac:dyDescent="0.35">
      <c r="A76" t="s">
        <v>39</v>
      </c>
      <c r="B76" s="46" t="s">
        <v>298</v>
      </c>
      <c r="C76" t="s">
        <v>300</v>
      </c>
      <c r="D76">
        <v>2021</v>
      </c>
      <c r="E76" s="10">
        <v>44342</v>
      </c>
      <c r="F76" s="10"/>
      <c r="G76" s="10" t="s">
        <v>279</v>
      </c>
      <c r="H76" s="94">
        <v>1.51</v>
      </c>
      <c r="I76" s="10" t="s">
        <v>278</v>
      </c>
      <c r="J76" s="94">
        <v>0.44</v>
      </c>
      <c r="K76" s="12" t="s">
        <v>71</v>
      </c>
      <c r="L76" s="12">
        <v>6</v>
      </c>
      <c r="M76" s="25">
        <v>0</v>
      </c>
      <c r="N76" s="25">
        <v>100</v>
      </c>
      <c r="O76" s="25">
        <v>0</v>
      </c>
      <c r="P76" s="87">
        <v>0</v>
      </c>
      <c r="Q76" s="16">
        <v>0</v>
      </c>
      <c r="R76" s="16">
        <v>0</v>
      </c>
      <c r="S76" s="16">
        <v>0</v>
      </c>
      <c r="T76" s="25">
        <v>0</v>
      </c>
      <c r="U76" s="15">
        <v>0</v>
      </c>
      <c r="V76" s="15">
        <v>0</v>
      </c>
      <c r="W76" s="25">
        <v>0</v>
      </c>
      <c r="X76" s="15">
        <v>0</v>
      </c>
      <c r="Y76" s="85">
        <v>0</v>
      </c>
      <c r="Z76" s="15">
        <v>0</v>
      </c>
      <c r="AA76" s="15">
        <v>0</v>
      </c>
      <c r="AB76" s="15">
        <v>0</v>
      </c>
      <c r="AC76" s="43">
        <v>0</v>
      </c>
      <c r="AD76" s="44">
        <v>0</v>
      </c>
      <c r="AE76" s="25">
        <v>0</v>
      </c>
      <c r="AF76" s="15">
        <v>0</v>
      </c>
      <c r="AG76" s="15">
        <v>0</v>
      </c>
      <c r="AH76" s="25">
        <v>0</v>
      </c>
      <c r="AI76" s="15">
        <v>0</v>
      </c>
      <c r="AJ76" s="15">
        <v>0</v>
      </c>
      <c r="AK76" s="43">
        <v>10</v>
      </c>
      <c r="AL76" s="44">
        <v>7</v>
      </c>
      <c r="AM76" s="28" t="s">
        <v>65</v>
      </c>
      <c r="AN76" s="31">
        <v>92</v>
      </c>
    </row>
    <row r="77" spans="1:43" s="5" customFormat="1" x14ac:dyDescent="0.35">
      <c r="A77" t="s">
        <v>39</v>
      </c>
      <c r="B77" s="46" t="s">
        <v>298</v>
      </c>
      <c r="C77" t="s">
        <v>300</v>
      </c>
      <c r="D77">
        <v>2021</v>
      </c>
      <c r="E77" s="10">
        <v>44342</v>
      </c>
      <c r="F77" s="10"/>
      <c r="G77" s="10" t="s">
        <v>279</v>
      </c>
      <c r="H77" s="94">
        <v>1.51</v>
      </c>
      <c r="I77" s="10" t="s">
        <v>278</v>
      </c>
      <c r="J77" s="94">
        <v>0.44</v>
      </c>
      <c r="K77" s="12" t="s">
        <v>72</v>
      </c>
      <c r="L77" s="12">
        <v>1</v>
      </c>
      <c r="M77" s="25">
        <v>30</v>
      </c>
      <c r="N77" s="25">
        <v>0</v>
      </c>
      <c r="O77" s="25">
        <v>0</v>
      </c>
      <c r="P77" s="87">
        <v>0</v>
      </c>
      <c r="Q77" s="16">
        <v>0</v>
      </c>
      <c r="R77" s="16">
        <v>0</v>
      </c>
      <c r="S77" s="16">
        <v>0</v>
      </c>
      <c r="T77" s="25">
        <v>0</v>
      </c>
      <c r="U77" s="15">
        <v>0</v>
      </c>
      <c r="V77" s="15">
        <v>0</v>
      </c>
      <c r="W77" s="25">
        <v>100</v>
      </c>
      <c r="X77" s="16">
        <v>71</v>
      </c>
      <c r="Y77" s="85">
        <v>5.5</v>
      </c>
      <c r="Z77" s="15">
        <v>0</v>
      </c>
      <c r="AA77" s="15">
        <v>0</v>
      </c>
      <c r="AB77" s="15">
        <v>0</v>
      </c>
      <c r="AC77" s="43">
        <v>0</v>
      </c>
      <c r="AD77" s="44">
        <v>0</v>
      </c>
      <c r="AE77" s="25">
        <v>10</v>
      </c>
      <c r="AF77" s="16"/>
      <c r="AG77" s="16">
        <v>12</v>
      </c>
      <c r="AH77" s="25">
        <v>0</v>
      </c>
      <c r="AI77" s="15">
        <v>0</v>
      </c>
      <c r="AJ77" s="15">
        <v>0</v>
      </c>
      <c r="AK77" s="43">
        <v>0</v>
      </c>
      <c r="AL77" s="45">
        <v>0</v>
      </c>
      <c r="AM77" s="28" t="s">
        <v>56</v>
      </c>
      <c r="AN77" s="31">
        <v>0</v>
      </c>
      <c r="AO77" s="36"/>
      <c r="AP77" s="23" t="s">
        <v>73</v>
      </c>
      <c r="AQ77" s="34"/>
    </row>
    <row r="78" spans="1:43" x14ac:dyDescent="0.35">
      <c r="A78" t="s">
        <v>39</v>
      </c>
      <c r="B78" s="46" t="s">
        <v>298</v>
      </c>
      <c r="C78" t="s">
        <v>300</v>
      </c>
      <c r="D78">
        <v>2021</v>
      </c>
      <c r="E78" s="10">
        <v>44342</v>
      </c>
      <c r="F78" s="10"/>
      <c r="G78" s="10" t="s">
        <v>279</v>
      </c>
      <c r="H78" s="94">
        <v>1.51</v>
      </c>
      <c r="I78" s="10" t="s">
        <v>278</v>
      </c>
      <c r="J78" s="94">
        <v>0.44</v>
      </c>
      <c r="K78" s="12" t="s">
        <v>72</v>
      </c>
      <c r="L78" s="12">
        <v>2</v>
      </c>
      <c r="M78" s="25">
        <v>0</v>
      </c>
      <c r="N78" s="25">
        <v>100</v>
      </c>
      <c r="O78" s="25">
        <v>0</v>
      </c>
      <c r="P78" s="87">
        <v>0</v>
      </c>
      <c r="Q78" s="16">
        <v>0</v>
      </c>
      <c r="R78" s="16">
        <v>0</v>
      </c>
      <c r="S78" s="16">
        <v>0</v>
      </c>
      <c r="T78" s="25">
        <v>0</v>
      </c>
      <c r="U78" s="15">
        <v>0</v>
      </c>
      <c r="V78" s="15">
        <v>0</v>
      </c>
      <c r="W78" s="25">
        <v>0</v>
      </c>
      <c r="X78" s="15">
        <v>0</v>
      </c>
      <c r="Y78" s="85">
        <v>0</v>
      </c>
      <c r="Z78" s="15">
        <v>0</v>
      </c>
      <c r="AA78" s="15">
        <v>0</v>
      </c>
      <c r="AB78" s="15">
        <v>0</v>
      </c>
      <c r="AC78" s="43">
        <v>0</v>
      </c>
      <c r="AD78" s="44">
        <v>0</v>
      </c>
      <c r="AE78" s="25">
        <v>0</v>
      </c>
      <c r="AF78" s="15">
        <v>0</v>
      </c>
      <c r="AG78" s="15">
        <v>0</v>
      </c>
      <c r="AH78" s="25">
        <v>0</v>
      </c>
      <c r="AI78" s="15">
        <v>0</v>
      </c>
      <c r="AJ78" s="15">
        <v>0</v>
      </c>
      <c r="AK78" s="43">
        <v>0</v>
      </c>
      <c r="AL78" s="44">
        <v>0</v>
      </c>
      <c r="AM78" s="28" t="s">
        <v>65</v>
      </c>
      <c r="AN78" s="31">
        <v>18</v>
      </c>
    </row>
    <row r="79" spans="1:43" x14ac:dyDescent="0.35">
      <c r="A79" t="s">
        <v>39</v>
      </c>
      <c r="B79" s="46" t="s">
        <v>298</v>
      </c>
      <c r="C79" t="s">
        <v>300</v>
      </c>
      <c r="D79">
        <v>2021</v>
      </c>
      <c r="E79" s="10">
        <v>44342</v>
      </c>
      <c r="F79" s="10"/>
      <c r="G79" s="10" t="s">
        <v>279</v>
      </c>
      <c r="H79" s="94">
        <v>1.51</v>
      </c>
      <c r="I79" s="10" t="s">
        <v>278</v>
      </c>
      <c r="J79" s="94">
        <v>0.44</v>
      </c>
      <c r="K79" s="12" t="s">
        <v>72</v>
      </c>
      <c r="L79" s="12">
        <v>3</v>
      </c>
      <c r="M79" s="25">
        <v>0</v>
      </c>
      <c r="N79" s="25">
        <v>100</v>
      </c>
      <c r="O79" s="25">
        <v>0</v>
      </c>
      <c r="P79" s="87">
        <v>0</v>
      </c>
      <c r="Q79" s="16">
        <v>0</v>
      </c>
      <c r="R79" s="16">
        <v>0</v>
      </c>
      <c r="S79" s="16">
        <v>0</v>
      </c>
      <c r="T79" s="25">
        <v>0</v>
      </c>
      <c r="U79" s="15">
        <v>0</v>
      </c>
      <c r="V79" s="15">
        <v>0</v>
      </c>
      <c r="W79" s="25">
        <v>0</v>
      </c>
      <c r="X79" s="15">
        <v>0</v>
      </c>
      <c r="Y79" s="85">
        <v>0</v>
      </c>
      <c r="Z79" s="15">
        <v>0</v>
      </c>
      <c r="AA79" s="15">
        <v>0</v>
      </c>
      <c r="AB79" s="15">
        <v>0</v>
      </c>
      <c r="AC79" s="43">
        <v>0</v>
      </c>
      <c r="AD79" s="44">
        <v>0</v>
      </c>
      <c r="AE79" s="25">
        <v>0</v>
      </c>
      <c r="AF79" s="15">
        <v>0</v>
      </c>
      <c r="AG79" s="15">
        <v>0</v>
      </c>
      <c r="AH79" s="25">
        <v>0</v>
      </c>
      <c r="AI79" s="15">
        <v>0</v>
      </c>
      <c r="AJ79" s="15">
        <v>0</v>
      </c>
      <c r="AK79" s="43">
        <v>0</v>
      </c>
      <c r="AL79" s="44">
        <v>0</v>
      </c>
      <c r="AM79" s="28" t="s">
        <v>74</v>
      </c>
      <c r="AN79" s="31">
        <v>73</v>
      </c>
    </row>
    <row r="80" spans="1:43" x14ac:dyDescent="0.35">
      <c r="A80" t="s">
        <v>39</v>
      </c>
      <c r="B80" s="46" t="s">
        <v>298</v>
      </c>
      <c r="C80" t="s">
        <v>300</v>
      </c>
      <c r="D80">
        <v>2021</v>
      </c>
      <c r="E80" s="10">
        <v>44342</v>
      </c>
      <c r="F80" s="10"/>
      <c r="G80" s="10" t="s">
        <v>279</v>
      </c>
      <c r="H80" s="94">
        <v>1.51</v>
      </c>
      <c r="I80" s="10" t="s">
        <v>278</v>
      </c>
      <c r="J80" s="94">
        <v>0.44</v>
      </c>
      <c r="K80" s="12" t="s">
        <v>72</v>
      </c>
      <c r="L80" s="12">
        <v>4</v>
      </c>
      <c r="M80" s="25">
        <v>0</v>
      </c>
      <c r="N80" s="25">
        <v>100</v>
      </c>
      <c r="O80" s="25">
        <v>0</v>
      </c>
      <c r="P80" s="87">
        <v>0</v>
      </c>
      <c r="Q80" s="16">
        <v>0</v>
      </c>
      <c r="R80" s="16">
        <v>0</v>
      </c>
      <c r="S80" s="16">
        <v>0</v>
      </c>
      <c r="T80" s="25">
        <v>0</v>
      </c>
      <c r="U80" s="15">
        <v>0</v>
      </c>
      <c r="V80" s="15">
        <v>0</v>
      </c>
      <c r="W80" s="25">
        <v>0</v>
      </c>
      <c r="X80" s="15">
        <v>0</v>
      </c>
      <c r="Y80" s="85">
        <v>0</v>
      </c>
      <c r="Z80" s="15">
        <v>0</v>
      </c>
      <c r="AA80" s="15">
        <v>0</v>
      </c>
      <c r="AB80" s="15">
        <v>0</v>
      </c>
      <c r="AC80" s="43">
        <v>0</v>
      </c>
      <c r="AD80" s="44">
        <v>0</v>
      </c>
      <c r="AE80" s="25">
        <v>0</v>
      </c>
      <c r="AF80" s="15">
        <v>0</v>
      </c>
      <c r="AG80" s="15">
        <v>0</v>
      </c>
      <c r="AH80" s="25">
        <v>0</v>
      </c>
      <c r="AI80" s="15">
        <v>0</v>
      </c>
      <c r="AJ80" s="15">
        <v>0</v>
      </c>
      <c r="AK80" s="43">
        <v>5</v>
      </c>
      <c r="AL80" s="44">
        <v>7</v>
      </c>
      <c r="AM80" s="28" t="s">
        <v>56</v>
      </c>
      <c r="AN80" s="31">
        <v>83</v>
      </c>
    </row>
    <row r="81" spans="1:44" x14ac:dyDescent="0.35">
      <c r="A81" t="s">
        <v>39</v>
      </c>
      <c r="B81" s="46" t="s">
        <v>298</v>
      </c>
      <c r="C81" t="s">
        <v>300</v>
      </c>
      <c r="D81">
        <v>2021</v>
      </c>
      <c r="E81" s="10">
        <v>44342</v>
      </c>
      <c r="F81" s="10"/>
      <c r="G81" s="10" t="s">
        <v>279</v>
      </c>
      <c r="H81" s="94">
        <v>1.51</v>
      </c>
      <c r="I81" s="10" t="s">
        <v>278</v>
      </c>
      <c r="J81" s="94">
        <v>0.44</v>
      </c>
      <c r="K81" s="12" t="s">
        <v>72</v>
      </c>
      <c r="L81" s="12">
        <v>5</v>
      </c>
      <c r="M81" s="25">
        <v>0</v>
      </c>
      <c r="N81" s="25">
        <v>100</v>
      </c>
      <c r="O81" s="25">
        <v>0</v>
      </c>
      <c r="P81" s="87">
        <v>0</v>
      </c>
      <c r="Q81" s="16">
        <v>0</v>
      </c>
      <c r="R81" s="16">
        <v>0</v>
      </c>
      <c r="S81" s="16">
        <v>0</v>
      </c>
      <c r="T81" s="25">
        <v>0</v>
      </c>
      <c r="U81" s="15">
        <v>0</v>
      </c>
      <c r="V81" s="15">
        <v>0</v>
      </c>
      <c r="W81" s="25">
        <v>0</v>
      </c>
      <c r="X81" s="15">
        <v>0</v>
      </c>
      <c r="Y81" s="85">
        <v>0</v>
      </c>
      <c r="Z81" s="15">
        <v>0</v>
      </c>
      <c r="AA81" s="15">
        <v>0</v>
      </c>
      <c r="AB81" s="15">
        <v>0</v>
      </c>
      <c r="AC81" s="43">
        <v>0</v>
      </c>
      <c r="AD81" s="44">
        <v>0</v>
      </c>
      <c r="AE81" s="25">
        <v>0</v>
      </c>
      <c r="AF81" s="15">
        <v>0</v>
      </c>
      <c r="AG81" s="15">
        <v>0</v>
      </c>
      <c r="AH81" s="25">
        <v>0</v>
      </c>
      <c r="AI81" s="15">
        <v>0</v>
      </c>
      <c r="AJ81" s="15">
        <v>0</v>
      </c>
      <c r="AK81" s="43">
        <v>25</v>
      </c>
      <c r="AL81" s="44">
        <v>8</v>
      </c>
      <c r="AM81" s="28" t="s">
        <v>56</v>
      </c>
      <c r="AN81" s="31">
        <v>90</v>
      </c>
    </row>
    <row r="82" spans="1:44" x14ac:dyDescent="0.35">
      <c r="A82" t="s">
        <v>39</v>
      </c>
      <c r="B82" s="46" t="s">
        <v>298</v>
      </c>
      <c r="C82" t="s">
        <v>300</v>
      </c>
      <c r="D82">
        <v>2021</v>
      </c>
      <c r="E82" s="10">
        <v>44342</v>
      </c>
      <c r="F82" s="10"/>
      <c r="G82" s="10" t="s">
        <v>279</v>
      </c>
      <c r="H82" s="94">
        <v>1.51</v>
      </c>
      <c r="I82" s="10" t="s">
        <v>278</v>
      </c>
      <c r="J82" s="94">
        <v>0.44</v>
      </c>
      <c r="K82" s="12" t="s">
        <v>75</v>
      </c>
      <c r="L82" s="12">
        <v>1</v>
      </c>
      <c r="M82" s="25">
        <v>10</v>
      </c>
      <c r="N82" s="25">
        <v>0</v>
      </c>
      <c r="O82" s="25">
        <v>0</v>
      </c>
      <c r="P82" s="87">
        <v>0</v>
      </c>
      <c r="Q82" s="16">
        <v>0</v>
      </c>
      <c r="R82" s="16">
        <v>0</v>
      </c>
      <c r="S82" s="16">
        <v>0</v>
      </c>
      <c r="T82" s="25">
        <v>0</v>
      </c>
      <c r="U82" s="15">
        <v>0</v>
      </c>
      <c r="V82" s="15">
        <v>0</v>
      </c>
      <c r="W82" s="25">
        <v>0</v>
      </c>
      <c r="X82" s="15">
        <v>0</v>
      </c>
      <c r="Y82" s="85">
        <v>0</v>
      </c>
      <c r="Z82" s="15">
        <v>0</v>
      </c>
      <c r="AA82" s="15">
        <v>0</v>
      </c>
      <c r="AB82" s="15">
        <v>0</v>
      </c>
      <c r="AC82" s="43">
        <v>0</v>
      </c>
      <c r="AD82" s="44">
        <v>0</v>
      </c>
      <c r="AE82" s="25">
        <v>0</v>
      </c>
      <c r="AF82" s="15">
        <v>0</v>
      </c>
      <c r="AG82" s="15">
        <v>0</v>
      </c>
      <c r="AH82" s="25">
        <v>90</v>
      </c>
      <c r="AJ82" s="15" t="s">
        <v>42</v>
      </c>
      <c r="AK82" s="43">
        <v>0</v>
      </c>
      <c r="AL82" s="44">
        <v>0</v>
      </c>
      <c r="AM82" s="28" t="s">
        <v>43</v>
      </c>
      <c r="AN82" s="31">
        <v>0</v>
      </c>
      <c r="AP82" s="18" t="s">
        <v>76</v>
      </c>
    </row>
    <row r="83" spans="1:44" x14ac:dyDescent="0.35">
      <c r="A83" t="s">
        <v>39</v>
      </c>
      <c r="B83" s="46" t="s">
        <v>298</v>
      </c>
      <c r="C83" t="s">
        <v>300</v>
      </c>
      <c r="D83">
        <v>2021</v>
      </c>
      <c r="E83" s="10">
        <v>44342</v>
      </c>
      <c r="F83" s="10"/>
      <c r="G83" s="10" t="s">
        <v>279</v>
      </c>
      <c r="H83" s="94">
        <v>1.51</v>
      </c>
      <c r="I83" s="10" t="s">
        <v>278</v>
      </c>
      <c r="J83" s="94">
        <v>0.44</v>
      </c>
      <c r="K83" s="12" t="s">
        <v>75</v>
      </c>
      <c r="L83" s="12">
        <v>2</v>
      </c>
      <c r="M83" s="25">
        <v>0</v>
      </c>
      <c r="N83" s="25">
        <v>100</v>
      </c>
      <c r="O83" s="25">
        <v>0</v>
      </c>
      <c r="P83" s="87">
        <v>0</v>
      </c>
      <c r="Q83" s="16">
        <v>0</v>
      </c>
      <c r="R83" s="16">
        <v>0</v>
      </c>
      <c r="S83" s="16">
        <v>0</v>
      </c>
      <c r="T83" s="25">
        <v>0</v>
      </c>
      <c r="U83" s="15">
        <v>0</v>
      </c>
      <c r="V83" s="15">
        <v>0</v>
      </c>
      <c r="W83" s="25">
        <v>0</v>
      </c>
      <c r="X83" s="15">
        <v>0</v>
      </c>
      <c r="Y83" s="85">
        <v>0</v>
      </c>
      <c r="Z83" s="15">
        <v>0</v>
      </c>
      <c r="AA83" s="15">
        <v>0</v>
      </c>
      <c r="AB83" s="15">
        <v>0</v>
      </c>
      <c r="AC83" s="43">
        <v>0</v>
      </c>
      <c r="AD83" s="44">
        <v>0</v>
      </c>
      <c r="AE83" s="25">
        <v>0</v>
      </c>
      <c r="AF83" s="15">
        <v>0</v>
      </c>
      <c r="AG83" s="15">
        <v>0</v>
      </c>
      <c r="AH83" s="25">
        <v>0</v>
      </c>
      <c r="AI83" s="15">
        <v>0</v>
      </c>
      <c r="AJ83" s="15">
        <v>0</v>
      </c>
      <c r="AK83" s="43">
        <v>0</v>
      </c>
      <c r="AL83" s="44">
        <v>0</v>
      </c>
      <c r="AM83" s="28" t="s">
        <v>77</v>
      </c>
      <c r="AN83" s="31">
        <v>80</v>
      </c>
      <c r="AP83" s="18" t="s">
        <v>78</v>
      </c>
    </row>
    <row r="84" spans="1:44" x14ac:dyDescent="0.35">
      <c r="A84" t="s">
        <v>39</v>
      </c>
      <c r="B84" s="46" t="s">
        <v>298</v>
      </c>
      <c r="C84" t="s">
        <v>300</v>
      </c>
      <c r="D84">
        <v>2021</v>
      </c>
      <c r="E84" s="10">
        <v>44342</v>
      </c>
      <c r="F84" s="10"/>
      <c r="G84" s="10" t="s">
        <v>279</v>
      </c>
      <c r="H84" s="94">
        <v>1.51</v>
      </c>
      <c r="I84" s="10" t="s">
        <v>278</v>
      </c>
      <c r="J84" s="94">
        <v>0.44</v>
      </c>
      <c r="K84" s="12" t="s">
        <v>75</v>
      </c>
      <c r="L84" s="12">
        <v>3</v>
      </c>
      <c r="M84" s="25">
        <v>0</v>
      </c>
      <c r="N84" s="25">
        <v>100</v>
      </c>
      <c r="O84" s="25">
        <v>0</v>
      </c>
      <c r="P84" s="87">
        <v>0</v>
      </c>
      <c r="Q84" s="16">
        <v>0</v>
      </c>
      <c r="R84" s="16">
        <v>0</v>
      </c>
      <c r="S84" s="16">
        <v>0</v>
      </c>
      <c r="T84" s="25">
        <v>0</v>
      </c>
      <c r="U84" s="15">
        <v>0</v>
      </c>
      <c r="V84" s="15">
        <v>0</v>
      </c>
      <c r="W84" s="25">
        <v>0</v>
      </c>
      <c r="X84" s="15">
        <v>0</v>
      </c>
      <c r="Y84" s="85">
        <v>0</v>
      </c>
      <c r="Z84" s="15">
        <v>0</v>
      </c>
      <c r="AA84" s="15">
        <v>0</v>
      </c>
      <c r="AB84" s="15">
        <v>0</v>
      </c>
      <c r="AC84" s="43">
        <v>0</v>
      </c>
      <c r="AD84" s="44">
        <v>0</v>
      </c>
      <c r="AE84" s="25">
        <v>0</v>
      </c>
      <c r="AF84" s="15">
        <v>0</v>
      </c>
      <c r="AG84" s="15">
        <v>0</v>
      </c>
      <c r="AH84" s="25">
        <v>0</v>
      </c>
      <c r="AI84" s="15">
        <v>0</v>
      </c>
      <c r="AJ84" s="15">
        <v>0</v>
      </c>
      <c r="AK84" s="43">
        <v>30</v>
      </c>
      <c r="AL84" s="44">
        <v>7</v>
      </c>
      <c r="AM84" s="28" t="s">
        <v>77</v>
      </c>
      <c r="AN84" s="31">
        <v>89</v>
      </c>
    </row>
    <row r="85" spans="1:44" x14ac:dyDescent="0.35">
      <c r="A85" t="s">
        <v>39</v>
      </c>
      <c r="B85" s="46" t="s">
        <v>298</v>
      </c>
      <c r="C85" t="s">
        <v>300</v>
      </c>
      <c r="D85">
        <v>2021</v>
      </c>
      <c r="E85" s="10">
        <v>44342</v>
      </c>
      <c r="F85" s="10"/>
      <c r="G85" s="10" t="s">
        <v>279</v>
      </c>
      <c r="H85" s="94">
        <v>1.51</v>
      </c>
      <c r="I85" s="10" t="s">
        <v>278</v>
      </c>
      <c r="J85" s="94">
        <v>0.44</v>
      </c>
      <c r="K85" s="12" t="s">
        <v>75</v>
      </c>
      <c r="L85" s="12">
        <v>4</v>
      </c>
      <c r="M85" s="25">
        <v>0</v>
      </c>
      <c r="N85" s="25">
        <v>100</v>
      </c>
      <c r="O85" s="25">
        <v>0</v>
      </c>
      <c r="P85" s="87">
        <v>0</v>
      </c>
      <c r="Q85" s="16">
        <v>0</v>
      </c>
      <c r="R85" s="16">
        <v>0</v>
      </c>
      <c r="S85" s="16">
        <v>0</v>
      </c>
      <c r="T85" s="25">
        <v>0</v>
      </c>
      <c r="U85" s="15">
        <v>0</v>
      </c>
      <c r="V85" s="15">
        <v>0</v>
      </c>
      <c r="W85" s="25">
        <v>0</v>
      </c>
      <c r="X85" s="15">
        <v>0</v>
      </c>
      <c r="Y85" s="85">
        <v>0</v>
      </c>
      <c r="Z85" s="15">
        <v>0</v>
      </c>
      <c r="AA85" s="15">
        <v>0</v>
      </c>
      <c r="AB85" s="15">
        <v>0</v>
      </c>
      <c r="AC85" s="43">
        <v>0</v>
      </c>
      <c r="AD85" s="44">
        <v>0</v>
      </c>
      <c r="AE85" s="25">
        <v>0</v>
      </c>
      <c r="AF85" s="15">
        <v>0</v>
      </c>
      <c r="AG85" s="15">
        <v>0</v>
      </c>
      <c r="AH85" s="25">
        <v>0</v>
      </c>
      <c r="AI85" s="15">
        <v>0</v>
      </c>
      <c r="AJ85" s="15">
        <v>0</v>
      </c>
      <c r="AK85" s="43">
        <v>40</v>
      </c>
      <c r="AL85" s="44">
        <v>6</v>
      </c>
      <c r="AM85" s="28" t="s">
        <v>77</v>
      </c>
      <c r="AN85" s="31">
        <v>97</v>
      </c>
    </row>
    <row r="86" spans="1:44" x14ac:dyDescent="0.35">
      <c r="A86" t="s">
        <v>39</v>
      </c>
      <c r="B86" s="46" t="s">
        <v>298</v>
      </c>
      <c r="C86" t="s">
        <v>300</v>
      </c>
      <c r="D86">
        <v>2021</v>
      </c>
      <c r="E86" s="10">
        <v>44342</v>
      </c>
      <c r="F86" s="10"/>
      <c r="G86" s="10" t="s">
        <v>279</v>
      </c>
      <c r="H86" s="94">
        <v>1.51</v>
      </c>
      <c r="I86" s="10" t="s">
        <v>278</v>
      </c>
      <c r="J86" s="94">
        <v>0.44</v>
      </c>
      <c r="K86" s="12" t="s">
        <v>75</v>
      </c>
      <c r="L86" s="12">
        <v>5</v>
      </c>
      <c r="M86" s="25">
        <v>0</v>
      </c>
      <c r="N86" s="25">
        <v>100</v>
      </c>
      <c r="O86" s="25">
        <v>0</v>
      </c>
      <c r="P86" s="87">
        <v>0</v>
      </c>
      <c r="Q86" s="16">
        <v>0</v>
      </c>
      <c r="R86" s="16">
        <v>0</v>
      </c>
      <c r="S86" s="16">
        <v>0</v>
      </c>
      <c r="T86" s="25">
        <v>0</v>
      </c>
      <c r="U86" s="15">
        <v>0</v>
      </c>
      <c r="V86" s="15">
        <v>0</v>
      </c>
      <c r="W86" s="25">
        <v>0</v>
      </c>
      <c r="X86" s="15">
        <v>0</v>
      </c>
      <c r="Y86" s="85">
        <v>0</v>
      </c>
      <c r="Z86" s="15">
        <v>0</v>
      </c>
      <c r="AA86" s="15">
        <v>0</v>
      </c>
      <c r="AB86" s="15">
        <v>0</v>
      </c>
      <c r="AC86" s="43">
        <v>0</v>
      </c>
      <c r="AD86" s="44">
        <v>0</v>
      </c>
      <c r="AE86" s="25">
        <v>0</v>
      </c>
      <c r="AF86" s="15">
        <v>0</v>
      </c>
      <c r="AG86" s="15">
        <v>0</v>
      </c>
      <c r="AH86" s="25">
        <v>0</v>
      </c>
      <c r="AI86" s="15">
        <v>0</v>
      </c>
      <c r="AJ86" s="15">
        <v>0</v>
      </c>
      <c r="AK86" s="43">
        <v>5</v>
      </c>
      <c r="AL86" s="44">
        <v>6</v>
      </c>
      <c r="AM86" s="28" t="s">
        <v>77</v>
      </c>
      <c r="AN86" s="31">
        <v>104</v>
      </c>
    </row>
    <row r="87" spans="1:44" s="8" customFormat="1" x14ac:dyDescent="0.35">
      <c r="A87" s="8" t="s">
        <v>39</v>
      </c>
      <c r="B87" s="59" t="s">
        <v>298</v>
      </c>
      <c r="C87" s="8" t="s">
        <v>300</v>
      </c>
      <c r="D87" s="8">
        <v>2021</v>
      </c>
      <c r="E87" s="11">
        <v>44342</v>
      </c>
      <c r="F87" s="11"/>
      <c r="G87" s="11" t="s">
        <v>279</v>
      </c>
      <c r="H87" s="97">
        <v>1.51</v>
      </c>
      <c r="I87" s="11" t="s">
        <v>278</v>
      </c>
      <c r="J87" s="97">
        <v>0.44</v>
      </c>
      <c r="K87" s="21" t="s">
        <v>75</v>
      </c>
      <c r="L87" s="21">
        <v>6</v>
      </c>
      <c r="M87" s="71">
        <v>0</v>
      </c>
      <c r="N87" s="71">
        <v>100</v>
      </c>
      <c r="O87" s="71">
        <v>0</v>
      </c>
      <c r="P87" s="91">
        <v>0</v>
      </c>
      <c r="Q87" s="71">
        <v>0</v>
      </c>
      <c r="R87" s="19">
        <v>0</v>
      </c>
      <c r="S87" s="19">
        <v>0</v>
      </c>
      <c r="T87" s="71">
        <v>0</v>
      </c>
      <c r="U87" s="19">
        <v>0</v>
      </c>
      <c r="V87" s="86">
        <v>0</v>
      </c>
      <c r="W87" s="71">
        <v>0</v>
      </c>
      <c r="X87" s="19">
        <v>0</v>
      </c>
      <c r="Y87" s="86">
        <v>0</v>
      </c>
      <c r="Z87" s="19">
        <v>0</v>
      </c>
      <c r="AA87" s="19">
        <v>0</v>
      </c>
      <c r="AB87" s="19">
        <v>0</v>
      </c>
      <c r="AC87" s="72">
        <v>0</v>
      </c>
      <c r="AD87" s="73">
        <v>0</v>
      </c>
      <c r="AE87" s="71">
        <v>0</v>
      </c>
      <c r="AF87" s="19">
        <v>0</v>
      </c>
      <c r="AG87" s="19">
        <v>0</v>
      </c>
      <c r="AH87" s="71">
        <v>0</v>
      </c>
      <c r="AI87" s="19">
        <v>0</v>
      </c>
      <c r="AJ87" s="86">
        <v>0</v>
      </c>
      <c r="AK87" s="72">
        <v>0</v>
      </c>
      <c r="AL87" s="73">
        <v>0</v>
      </c>
      <c r="AM87" s="74" t="s">
        <v>77</v>
      </c>
      <c r="AN87" s="75">
        <v>104</v>
      </c>
      <c r="AO87" s="77"/>
      <c r="AP87" s="20"/>
      <c r="AQ87" s="76"/>
    </row>
    <row r="88" spans="1:44" x14ac:dyDescent="0.35">
      <c r="A88" s="12" t="s">
        <v>39</v>
      </c>
      <c r="B88" s="46" t="s">
        <v>298</v>
      </c>
      <c r="C88" s="12" t="s">
        <v>300</v>
      </c>
      <c r="D88" s="12">
        <v>2022</v>
      </c>
      <c r="E88" s="13">
        <v>44740</v>
      </c>
      <c r="F88" s="13" t="s">
        <v>236</v>
      </c>
      <c r="G88" s="13" t="s">
        <v>283</v>
      </c>
      <c r="H88" s="98">
        <v>1.43</v>
      </c>
      <c r="I88" s="13" t="s">
        <v>282</v>
      </c>
      <c r="J88" s="98">
        <v>0.78</v>
      </c>
      <c r="K88" t="s">
        <v>40</v>
      </c>
      <c r="L88">
        <v>1</v>
      </c>
      <c r="M88" s="25">
        <v>0</v>
      </c>
      <c r="N88" s="25">
        <v>0</v>
      </c>
      <c r="O88" s="25">
        <v>0</v>
      </c>
      <c r="P88" s="87">
        <v>0</v>
      </c>
      <c r="Q88" s="16">
        <v>0</v>
      </c>
      <c r="R88" s="16">
        <v>0</v>
      </c>
      <c r="S88" s="16">
        <v>0</v>
      </c>
      <c r="T88" s="25">
        <v>0</v>
      </c>
      <c r="U88" s="15">
        <v>0</v>
      </c>
      <c r="V88" s="15">
        <v>0</v>
      </c>
      <c r="W88" s="25">
        <v>0</v>
      </c>
      <c r="X88" s="15">
        <v>0</v>
      </c>
      <c r="Y88" s="85">
        <v>0</v>
      </c>
      <c r="Z88" s="15">
        <v>0</v>
      </c>
      <c r="AA88" s="15">
        <v>0</v>
      </c>
      <c r="AB88" s="15">
        <v>0</v>
      </c>
      <c r="AC88" s="43">
        <v>0</v>
      </c>
      <c r="AD88" s="44">
        <v>0</v>
      </c>
      <c r="AE88" s="25">
        <v>0</v>
      </c>
      <c r="AF88" s="15">
        <v>0</v>
      </c>
      <c r="AG88" s="15">
        <v>0</v>
      </c>
      <c r="AH88" s="25">
        <v>100</v>
      </c>
      <c r="AJ88" s="15" t="s">
        <v>42</v>
      </c>
      <c r="AK88" s="43">
        <v>0</v>
      </c>
      <c r="AL88" s="44">
        <v>0</v>
      </c>
      <c r="AM88" s="28" t="s">
        <v>43</v>
      </c>
      <c r="AN88" s="31">
        <v>0</v>
      </c>
      <c r="AP88" s="18" t="s">
        <v>243</v>
      </c>
      <c r="AQ88" s="34" t="s">
        <v>238</v>
      </c>
      <c r="AR88" t="s">
        <v>239</v>
      </c>
    </row>
    <row r="89" spans="1:44" x14ac:dyDescent="0.35">
      <c r="A89" s="12" t="s">
        <v>39</v>
      </c>
      <c r="B89" s="46" t="s">
        <v>298</v>
      </c>
      <c r="C89" s="12" t="s">
        <v>300</v>
      </c>
      <c r="D89" s="12">
        <v>2022</v>
      </c>
      <c r="E89" s="13">
        <v>44740</v>
      </c>
      <c r="F89" s="13" t="s">
        <v>236</v>
      </c>
      <c r="G89" s="13" t="s">
        <v>283</v>
      </c>
      <c r="H89" s="98">
        <v>1.43</v>
      </c>
      <c r="I89" s="13" t="s">
        <v>282</v>
      </c>
      <c r="J89" s="98">
        <v>0.78</v>
      </c>
      <c r="K89" t="s">
        <v>40</v>
      </c>
      <c r="L89">
        <v>2</v>
      </c>
      <c r="M89" s="25">
        <v>0</v>
      </c>
      <c r="N89" s="25">
        <v>100</v>
      </c>
      <c r="O89" s="25">
        <v>0</v>
      </c>
      <c r="P89" s="87">
        <v>0</v>
      </c>
      <c r="Q89" s="16">
        <v>0</v>
      </c>
      <c r="R89" s="16">
        <v>0</v>
      </c>
      <c r="S89" s="16">
        <v>0</v>
      </c>
      <c r="T89" s="25">
        <v>0</v>
      </c>
      <c r="U89" s="15">
        <v>0</v>
      </c>
      <c r="V89" s="15">
        <v>0</v>
      </c>
      <c r="W89" s="25">
        <v>0</v>
      </c>
      <c r="X89" s="15">
        <v>0</v>
      </c>
      <c r="Y89" s="85">
        <v>0</v>
      </c>
      <c r="Z89" s="15">
        <v>0</v>
      </c>
      <c r="AA89" s="15">
        <v>0</v>
      </c>
      <c r="AB89" s="15">
        <v>0</v>
      </c>
      <c r="AC89" s="43">
        <v>0</v>
      </c>
      <c r="AD89" s="44">
        <v>0</v>
      </c>
      <c r="AE89" s="25">
        <v>0</v>
      </c>
      <c r="AF89" s="15">
        <v>0</v>
      </c>
      <c r="AG89" s="15">
        <v>0</v>
      </c>
      <c r="AH89" s="25">
        <v>0</v>
      </c>
      <c r="AI89" s="15">
        <v>0</v>
      </c>
      <c r="AJ89" s="15">
        <v>0</v>
      </c>
      <c r="AK89" s="43">
        <v>0</v>
      </c>
      <c r="AL89" s="44">
        <v>0</v>
      </c>
      <c r="AM89" s="28" t="s">
        <v>240</v>
      </c>
      <c r="AN89" s="31">
        <v>5</v>
      </c>
    </row>
    <row r="90" spans="1:44" x14ac:dyDescent="0.35">
      <c r="A90" s="12" t="s">
        <v>39</v>
      </c>
      <c r="B90" s="46" t="s">
        <v>298</v>
      </c>
      <c r="C90" s="12" t="s">
        <v>300</v>
      </c>
      <c r="D90" s="12">
        <v>2022</v>
      </c>
      <c r="E90" s="13">
        <v>44740</v>
      </c>
      <c r="F90" s="13" t="s">
        <v>236</v>
      </c>
      <c r="G90" s="13" t="s">
        <v>283</v>
      </c>
      <c r="H90" s="98">
        <v>1.43</v>
      </c>
      <c r="I90" s="13" t="s">
        <v>282</v>
      </c>
      <c r="J90" s="98">
        <v>0.78</v>
      </c>
      <c r="K90" t="s">
        <v>40</v>
      </c>
      <c r="L90">
        <v>3</v>
      </c>
      <c r="M90" s="25">
        <v>0</v>
      </c>
      <c r="N90" s="25">
        <v>100</v>
      </c>
      <c r="O90" s="25">
        <v>0</v>
      </c>
      <c r="P90" s="87">
        <v>0</v>
      </c>
      <c r="Q90" s="16">
        <v>0</v>
      </c>
      <c r="R90" s="16">
        <v>0</v>
      </c>
      <c r="S90" s="16">
        <v>0</v>
      </c>
      <c r="T90" s="25">
        <v>0</v>
      </c>
      <c r="U90" s="15">
        <v>0</v>
      </c>
      <c r="V90" s="15">
        <v>0</v>
      </c>
      <c r="W90" s="25">
        <v>0</v>
      </c>
      <c r="X90" s="15">
        <v>0</v>
      </c>
      <c r="Y90" s="85">
        <v>0</v>
      </c>
      <c r="Z90" s="15">
        <v>0</v>
      </c>
      <c r="AA90" s="15">
        <v>0</v>
      </c>
      <c r="AB90" s="15">
        <v>0</v>
      </c>
      <c r="AC90" s="43">
        <v>0</v>
      </c>
      <c r="AD90" s="44">
        <v>0</v>
      </c>
      <c r="AE90" s="25">
        <v>0</v>
      </c>
      <c r="AF90" s="15">
        <v>0</v>
      </c>
      <c r="AG90" s="15">
        <v>0</v>
      </c>
      <c r="AH90" s="25">
        <v>0</v>
      </c>
      <c r="AI90" s="15">
        <v>0</v>
      </c>
      <c r="AJ90" s="15">
        <v>0</v>
      </c>
      <c r="AK90" s="43">
        <v>0</v>
      </c>
      <c r="AL90" s="44">
        <v>0</v>
      </c>
      <c r="AM90" s="28" t="s">
        <v>240</v>
      </c>
      <c r="AN90" s="31">
        <v>26</v>
      </c>
      <c r="AP90" s="18" t="s">
        <v>241</v>
      </c>
    </row>
    <row r="91" spans="1:44" x14ac:dyDescent="0.35">
      <c r="A91" s="12" t="s">
        <v>39</v>
      </c>
      <c r="B91" s="46" t="s">
        <v>298</v>
      </c>
      <c r="C91" s="12" t="s">
        <v>300</v>
      </c>
      <c r="D91" s="12">
        <v>2022</v>
      </c>
      <c r="E91" s="13">
        <v>44740</v>
      </c>
      <c r="F91" s="13" t="s">
        <v>236</v>
      </c>
      <c r="G91" s="13" t="s">
        <v>283</v>
      </c>
      <c r="H91" s="98">
        <v>1.43</v>
      </c>
      <c r="I91" s="13" t="s">
        <v>282</v>
      </c>
      <c r="J91" s="98">
        <v>0.78</v>
      </c>
      <c r="K91" t="s">
        <v>40</v>
      </c>
      <c r="L91">
        <v>4</v>
      </c>
      <c r="M91" s="25">
        <v>0</v>
      </c>
      <c r="N91" s="25">
        <v>100</v>
      </c>
      <c r="O91" s="25">
        <v>0</v>
      </c>
      <c r="P91" s="87">
        <v>0</v>
      </c>
      <c r="Q91" s="16">
        <v>0</v>
      </c>
      <c r="R91" s="16">
        <v>0</v>
      </c>
      <c r="S91" s="16">
        <v>0</v>
      </c>
      <c r="T91" s="25">
        <v>0</v>
      </c>
      <c r="U91" s="15">
        <v>0</v>
      </c>
      <c r="V91" s="15">
        <v>0</v>
      </c>
      <c r="W91" s="25">
        <v>0</v>
      </c>
      <c r="X91" s="15">
        <v>0</v>
      </c>
      <c r="Y91" s="85">
        <v>0</v>
      </c>
      <c r="Z91" s="15">
        <v>0</v>
      </c>
      <c r="AA91" s="15">
        <v>0</v>
      </c>
      <c r="AB91" s="15">
        <v>0</v>
      </c>
      <c r="AC91" s="43">
        <v>0</v>
      </c>
      <c r="AD91" s="44">
        <v>0</v>
      </c>
      <c r="AE91" s="25">
        <v>0</v>
      </c>
      <c r="AF91" s="15">
        <v>0</v>
      </c>
      <c r="AG91" s="15">
        <v>0</v>
      </c>
      <c r="AH91" s="25">
        <v>0</v>
      </c>
      <c r="AI91" s="15">
        <v>0</v>
      </c>
      <c r="AJ91" s="15">
        <v>0</v>
      </c>
      <c r="AK91" s="43">
        <v>0</v>
      </c>
      <c r="AL91" s="44">
        <v>0</v>
      </c>
      <c r="AM91" s="28" t="s">
        <v>240</v>
      </c>
      <c r="AN91" s="31">
        <v>59</v>
      </c>
      <c r="AP91" s="18" t="s">
        <v>241</v>
      </c>
    </row>
    <row r="92" spans="1:44" x14ac:dyDescent="0.35">
      <c r="A92" s="12" t="s">
        <v>39</v>
      </c>
      <c r="B92" s="46" t="s">
        <v>298</v>
      </c>
      <c r="C92" s="12" t="s">
        <v>300</v>
      </c>
      <c r="D92" s="12">
        <v>2022</v>
      </c>
      <c r="E92" s="13">
        <v>44740</v>
      </c>
      <c r="F92" s="13" t="s">
        <v>236</v>
      </c>
      <c r="G92" s="13" t="s">
        <v>283</v>
      </c>
      <c r="H92" s="98">
        <v>1.43</v>
      </c>
      <c r="I92" s="13" t="s">
        <v>282</v>
      </c>
      <c r="J92" s="98">
        <v>0.78</v>
      </c>
      <c r="K92" t="s">
        <v>40</v>
      </c>
      <c r="L92">
        <v>5</v>
      </c>
      <c r="AP92" s="18" t="s">
        <v>242</v>
      </c>
    </row>
    <row r="93" spans="1:44" x14ac:dyDescent="0.35">
      <c r="A93" s="12" t="s">
        <v>39</v>
      </c>
      <c r="B93" s="46" t="s">
        <v>298</v>
      </c>
      <c r="C93" s="12" t="s">
        <v>300</v>
      </c>
      <c r="D93" s="12">
        <v>2022</v>
      </c>
      <c r="E93" s="13">
        <v>44740</v>
      </c>
      <c r="F93" s="13" t="s">
        <v>236</v>
      </c>
      <c r="G93" s="13" t="s">
        <v>283</v>
      </c>
      <c r="H93" s="98">
        <v>1.43</v>
      </c>
      <c r="I93" s="13" t="s">
        <v>282</v>
      </c>
      <c r="J93" s="98">
        <v>0.78</v>
      </c>
      <c r="K93" t="s">
        <v>50</v>
      </c>
      <c r="L93">
        <v>1</v>
      </c>
      <c r="M93" s="25">
        <v>0</v>
      </c>
      <c r="N93" s="25">
        <v>0</v>
      </c>
      <c r="O93" s="25">
        <v>0</v>
      </c>
      <c r="P93" s="87">
        <v>0</v>
      </c>
      <c r="Q93" s="16">
        <v>0</v>
      </c>
      <c r="R93" s="16">
        <v>0</v>
      </c>
      <c r="S93" s="16">
        <v>0</v>
      </c>
      <c r="T93" s="25">
        <v>0</v>
      </c>
      <c r="U93" s="15">
        <v>0</v>
      </c>
      <c r="V93" s="15">
        <v>0</v>
      </c>
      <c r="W93" s="25">
        <v>0</v>
      </c>
      <c r="X93" s="15">
        <v>0</v>
      </c>
      <c r="Y93" s="85">
        <v>0</v>
      </c>
      <c r="Z93" s="15">
        <v>0</v>
      </c>
      <c r="AA93" s="15">
        <v>0</v>
      </c>
      <c r="AB93" s="15">
        <v>0</v>
      </c>
      <c r="AC93" s="43">
        <v>0</v>
      </c>
      <c r="AD93" s="44">
        <v>0</v>
      </c>
      <c r="AE93" s="25">
        <v>0</v>
      </c>
      <c r="AF93" s="15">
        <v>0</v>
      </c>
      <c r="AG93" s="15">
        <v>0</v>
      </c>
      <c r="AH93" s="25">
        <v>100</v>
      </c>
      <c r="AJ93" s="15" t="s">
        <v>42</v>
      </c>
      <c r="AK93" s="43">
        <v>0</v>
      </c>
      <c r="AL93" s="44">
        <v>0</v>
      </c>
      <c r="AM93" s="28" t="s">
        <v>43</v>
      </c>
      <c r="AN93" s="31">
        <v>0</v>
      </c>
    </row>
    <row r="94" spans="1:44" x14ac:dyDescent="0.35">
      <c r="A94" s="12" t="s">
        <v>39</v>
      </c>
      <c r="B94" s="46" t="s">
        <v>298</v>
      </c>
      <c r="C94" s="12" t="s">
        <v>300</v>
      </c>
      <c r="D94" s="12">
        <v>2022</v>
      </c>
      <c r="E94" s="13">
        <v>44740</v>
      </c>
      <c r="F94" s="13" t="s">
        <v>236</v>
      </c>
      <c r="G94" s="13" t="s">
        <v>283</v>
      </c>
      <c r="H94" s="98">
        <v>1.43</v>
      </c>
      <c r="I94" s="13" t="s">
        <v>282</v>
      </c>
      <c r="J94" s="98">
        <v>0.78</v>
      </c>
      <c r="K94" t="s">
        <v>50</v>
      </c>
      <c r="L94">
        <v>2</v>
      </c>
      <c r="M94" s="25">
        <v>0</v>
      </c>
      <c r="N94" s="25">
        <v>100</v>
      </c>
      <c r="O94" s="25">
        <v>0</v>
      </c>
      <c r="P94" s="87">
        <v>0</v>
      </c>
      <c r="Q94" s="16">
        <v>0</v>
      </c>
      <c r="R94" s="16">
        <v>0</v>
      </c>
      <c r="S94" s="16">
        <v>0</v>
      </c>
      <c r="T94" s="25">
        <v>0</v>
      </c>
      <c r="U94" s="15">
        <v>0</v>
      </c>
      <c r="V94" s="15">
        <v>0</v>
      </c>
      <c r="W94" s="25">
        <v>0</v>
      </c>
      <c r="X94" s="15">
        <v>0</v>
      </c>
      <c r="Y94" s="85">
        <v>0</v>
      </c>
      <c r="Z94" s="15">
        <v>0</v>
      </c>
      <c r="AA94" s="15">
        <v>0</v>
      </c>
      <c r="AB94" s="15">
        <v>0</v>
      </c>
      <c r="AC94" s="43">
        <v>0</v>
      </c>
      <c r="AD94" s="44">
        <v>0</v>
      </c>
      <c r="AE94" s="25">
        <v>0</v>
      </c>
      <c r="AF94" s="15">
        <v>0</v>
      </c>
      <c r="AG94" s="15">
        <v>0</v>
      </c>
      <c r="AH94" s="25">
        <v>0</v>
      </c>
      <c r="AI94" s="15">
        <v>0</v>
      </c>
      <c r="AJ94" s="15">
        <v>0</v>
      </c>
      <c r="AK94" s="43">
        <v>0</v>
      </c>
      <c r="AL94" s="44">
        <v>0</v>
      </c>
      <c r="AM94" s="28" t="s">
        <v>240</v>
      </c>
      <c r="AN94" s="31">
        <v>12</v>
      </c>
    </row>
    <row r="95" spans="1:44" x14ac:dyDescent="0.35">
      <c r="A95" s="12" t="s">
        <v>39</v>
      </c>
      <c r="B95" s="46" t="s">
        <v>298</v>
      </c>
      <c r="C95" s="12" t="s">
        <v>300</v>
      </c>
      <c r="D95" s="12">
        <v>2022</v>
      </c>
      <c r="E95" s="13">
        <v>44740</v>
      </c>
      <c r="F95" s="13" t="s">
        <v>236</v>
      </c>
      <c r="G95" s="13" t="s">
        <v>283</v>
      </c>
      <c r="H95" s="98">
        <v>1.43</v>
      </c>
      <c r="I95" s="13" t="s">
        <v>282</v>
      </c>
      <c r="J95" s="98">
        <v>0.78</v>
      </c>
      <c r="K95" t="s">
        <v>50</v>
      </c>
      <c r="L95">
        <v>3</v>
      </c>
      <c r="M95" s="25">
        <v>0</v>
      </c>
      <c r="N95" s="25">
        <v>100</v>
      </c>
      <c r="O95" s="25">
        <v>0</v>
      </c>
      <c r="P95" s="87">
        <v>0</v>
      </c>
      <c r="Q95" s="16">
        <v>0</v>
      </c>
      <c r="R95" s="16">
        <v>0</v>
      </c>
      <c r="S95" s="16">
        <v>0</v>
      </c>
      <c r="T95" s="25">
        <v>0</v>
      </c>
      <c r="U95" s="15">
        <v>0</v>
      </c>
      <c r="V95" s="15">
        <v>0</v>
      </c>
      <c r="W95" s="25">
        <v>0</v>
      </c>
      <c r="X95" s="15">
        <v>0</v>
      </c>
      <c r="Y95" s="85">
        <v>0</v>
      </c>
      <c r="Z95" s="15">
        <v>0</v>
      </c>
      <c r="AA95" s="15">
        <v>0</v>
      </c>
      <c r="AB95" s="15">
        <v>0</v>
      </c>
      <c r="AC95" s="43">
        <v>0</v>
      </c>
      <c r="AD95" s="44">
        <v>0</v>
      </c>
      <c r="AE95" s="25">
        <v>0</v>
      </c>
      <c r="AF95" s="15">
        <v>0</v>
      </c>
      <c r="AG95" s="15">
        <v>0</v>
      </c>
      <c r="AH95" s="25">
        <v>0</v>
      </c>
      <c r="AI95" s="15">
        <v>0</v>
      </c>
      <c r="AJ95" s="15">
        <v>0</v>
      </c>
      <c r="AK95" s="43">
        <v>0</v>
      </c>
      <c r="AL95" s="44">
        <v>0</v>
      </c>
      <c r="AM95" s="28" t="s">
        <v>240</v>
      </c>
      <c r="AN95" s="31">
        <v>46</v>
      </c>
    </row>
    <row r="96" spans="1:44" s="5" customFormat="1" x14ac:dyDescent="0.35">
      <c r="A96" s="12" t="s">
        <v>39</v>
      </c>
      <c r="B96" s="46" t="s">
        <v>298</v>
      </c>
      <c r="C96" s="12" t="s">
        <v>300</v>
      </c>
      <c r="D96" s="12">
        <v>2022</v>
      </c>
      <c r="E96" s="13">
        <v>44740</v>
      </c>
      <c r="F96" s="13" t="s">
        <v>236</v>
      </c>
      <c r="G96" s="13" t="s">
        <v>283</v>
      </c>
      <c r="H96" s="98">
        <v>1.43</v>
      </c>
      <c r="I96" s="13" t="s">
        <v>282</v>
      </c>
      <c r="J96" s="98">
        <v>0.78</v>
      </c>
      <c r="K96" t="s">
        <v>50</v>
      </c>
      <c r="L96">
        <v>4</v>
      </c>
      <c r="M96" s="25">
        <v>0</v>
      </c>
      <c r="N96" s="25">
        <v>100</v>
      </c>
      <c r="O96" s="25">
        <v>0</v>
      </c>
      <c r="P96" s="87">
        <v>0</v>
      </c>
      <c r="Q96" s="16">
        <v>0</v>
      </c>
      <c r="R96" s="16">
        <v>0</v>
      </c>
      <c r="S96" s="16">
        <v>0</v>
      </c>
      <c r="T96" s="25">
        <v>0</v>
      </c>
      <c r="U96" s="15">
        <v>0</v>
      </c>
      <c r="V96" s="15">
        <v>0</v>
      </c>
      <c r="W96" s="25">
        <v>0</v>
      </c>
      <c r="X96" s="15">
        <v>0</v>
      </c>
      <c r="Y96" s="85">
        <v>0</v>
      </c>
      <c r="Z96" s="15">
        <v>0</v>
      </c>
      <c r="AA96" s="15">
        <v>0</v>
      </c>
      <c r="AB96" s="15">
        <v>0</v>
      </c>
      <c r="AC96" s="43">
        <v>0</v>
      </c>
      <c r="AD96" s="44">
        <v>0</v>
      </c>
      <c r="AE96" s="25">
        <v>0</v>
      </c>
      <c r="AF96" s="15">
        <v>0</v>
      </c>
      <c r="AG96" s="15">
        <v>0</v>
      </c>
      <c r="AH96" s="25">
        <v>0</v>
      </c>
      <c r="AI96" s="15">
        <v>0</v>
      </c>
      <c r="AJ96" s="15">
        <v>0</v>
      </c>
      <c r="AK96" s="43">
        <v>0</v>
      </c>
      <c r="AL96" s="44">
        <v>0</v>
      </c>
      <c r="AM96" s="28" t="s">
        <v>240</v>
      </c>
      <c r="AN96" s="31">
        <v>68</v>
      </c>
      <c r="AO96" s="36"/>
      <c r="AP96" s="23"/>
      <c r="AQ96" s="34"/>
    </row>
    <row r="97" spans="1:42" x14ac:dyDescent="0.35">
      <c r="A97" s="12" t="s">
        <v>39</v>
      </c>
      <c r="B97" s="46" t="s">
        <v>298</v>
      </c>
      <c r="C97" s="12" t="s">
        <v>300</v>
      </c>
      <c r="D97" s="12">
        <v>2022</v>
      </c>
      <c r="E97" s="13">
        <v>44740</v>
      </c>
      <c r="F97" s="13" t="s">
        <v>236</v>
      </c>
      <c r="G97" s="13" t="s">
        <v>283</v>
      </c>
      <c r="H97" s="98">
        <v>1.43</v>
      </c>
      <c r="I97" s="13" t="s">
        <v>282</v>
      </c>
      <c r="J97" s="98">
        <v>0.78</v>
      </c>
      <c r="K97" t="s">
        <v>50</v>
      </c>
      <c r="L97">
        <v>5</v>
      </c>
      <c r="M97" s="25">
        <v>0</v>
      </c>
      <c r="N97" s="25">
        <v>100</v>
      </c>
      <c r="O97" s="25">
        <v>0</v>
      </c>
      <c r="P97" s="87">
        <v>0</v>
      </c>
      <c r="Q97" s="16">
        <v>0</v>
      </c>
      <c r="R97" s="16">
        <v>0</v>
      </c>
      <c r="S97" s="16">
        <v>0</v>
      </c>
      <c r="T97" s="25">
        <v>0</v>
      </c>
      <c r="U97" s="15">
        <v>0</v>
      </c>
      <c r="V97" s="15">
        <v>0</v>
      </c>
      <c r="W97" s="25">
        <v>0</v>
      </c>
      <c r="X97" s="15">
        <v>0</v>
      </c>
      <c r="Y97" s="85">
        <v>0</v>
      </c>
      <c r="Z97" s="15">
        <v>0</v>
      </c>
      <c r="AA97" s="15">
        <v>0</v>
      </c>
      <c r="AB97" s="15">
        <v>0</v>
      </c>
      <c r="AC97" s="43">
        <v>0</v>
      </c>
      <c r="AD97" s="44">
        <v>0</v>
      </c>
      <c r="AE97" s="25">
        <v>0</v>
      </c>
      <c r="AF97" s="15">
        <v>0</v>
      </c>
      <c r="AG97" s="15">
        <v>0</v>
      </c>
      <c r="AH97" s="25">
        <v>0</v>
      </c>
      <c r="AI97" s="15">
        <v>0</v>
      </c>
      <c r="AJ97" s="15">
        <v>0</v>
      </c>
      <c r="AK97" s="43">
        <v>0</v>
      </c>
      <c r="AL97" s="44">
        <v>0</v>
      </c>
      <c r="AM97" s="28" t="s">
        <v>56</v>
      </c>
      <c r="AN97" s="31">
        <v>83</v>
      </c>
    </row>
    <row r="98" spans="1:42" x14ac:dyDescent="0.35">
      <c r="A98" s="12" t="s">
        <v>39</v>
      </c>
      <c r="B98" s="46" t="s">
        <v>298</v>
      </c>
      <c r="C98" s="12" t="s">
        <v>300</v>
      </c>
      <c r="D98" s="12">
        <v>2022</v>
      </c>
      <c r="E98" s="13">
        <v>44740</v>
      </c>
      <c r="F98" s="13" t="s">
        <v>236</v>
      </c>
      <c r="G98" s="13" t="s">
        <v>283</v>
      </c>
      <c r="H98" s="98">
        <v>1.43</v>
      </c>
      <c r="I98" s="13" t="s">
        <v>282</v>
      </c>
      <c r="J98" s="98">
        <v>0.78</v>
      </c>
      <c r="K98" t="s">
        <v>53</v>
      </c>
      <c r="L98">
        <v>1</v>
      </c>
      <c r="M98" s="25">
        <v>40</v>
      </c>
      <c r="N98" s="25">
        <v>0</v>
      </c>
      <c r="O98" s="25">
        <v>0</v>
      </c>
      <c r="P98" s="87">
        <v>0</v>
      </c>
      <c r="Q98" s="16">
        <v>0</v>
      </c>
      <c r="R98" s="16">
        <v>0</v>
      </c>
      <c r="S98" s="16">
        <v>0</v>
      </c>
      <c r="T98" s="25">
        <v>0</v>
      </c>
      <c r="U98" s="15">
        <v>0</v>
      </c>
      <c r="V98" s="15">
        <v>0</v>
      </c>
      <c r="W98" s="25">
        <v>60</v>
      </c>
      <c r="X98" s="15">
        <v>34</v>
      </c>
      <c r="Y98" s="85">
        <v>16</v>
      </c>
      <c r="Z98" s="15">
        <v>0</v>
      </c>
      <c r="AA98" s="15">
        <v>0</v>
      </c>
      <c r="AB98" s="15">
        <v>0</v>
      </c>
      <c r="AC98" s="43">
        <v>0</v>
      </c>
      <c r="AD98" s="44">
        <v>0</v>
      </c>
      <c r="AE98" s="25">
        <v>0</v>
      </c>
      <c r="AF98" s="15">
        <v>0</v>
      </c>
      <c r="AG98" s="15">
        <v>0</v>
      </c>
      <c r="AH98" s="25">
        <v>0</v>
      </c>
      <c r="AI98" s="15">
        <v>0</v>
      </c>
      <c r="AJ98" s="15">
        <v>0</v>
      </c>
      <c r="AK98" s="43">
        <v>0</v>
      </c>
      <c r="AL98" s="44">
        <v>0</v>
      </c>
      <c r="AM98" s="28" t="s">
        <v>56</v>
      </c>
      <c r="AN98" s="31">
        <v>0</v>
      </c>
    </row>
    <row r="99" spans="1:42" x14ac:dyDescent="0.35">
      <c r="A99" s="12" t="s">
        <v>39</v>
      </c>
      <c r="B99" s="46" t="s">
        <v>298</v>
      </c>
      <c r="C99" s="12" t="s">
        <v>300</v>
      </c>
      <c r="D99" s="12">
        <v>2022</v>
      </c>
      <c r="E99" s="13">
        <v>44740</v>
      </c>
      <c r="F99" s="13" t="s">
        <v>236</v>
      </c>
      <c r="G99" s="13" t="s">
        <v>283</v>
      </c>
      <c r="H99" s="98">
        <v>1.43</v>
      </c>
      <c r="I99" s="13" t="s">
        <v>282</v>
      </c>
      <c r="J99" s="98">
        <v>0.78</v>
      </c>
      <c r="K99" t="s">
        <v>53</v>
      </c>
      <c r="L99">
        <v>2</v>
      </c>
      <c r="M99" s="25">
        <v>0</v>
      </c>
      <c r="N99" s="25">
        <v>100</v>
      </c>
      <c r="O99" s="25">
        <v>0</v>
      </c>
      <c r="P99" s="87">
        <v>0</v>
      </c>
      <c r="Q99" s="16">
        <v>0</v>
      </c>
      <c r="R99" s="16">
        <v>0</v>
      </c>
      <c r="S99" s="16">
        <v>0</v>
      </c>
      <c r="T99" s="25">
        <v>0</v>
      </c>
      <c r="U99" s="15">
        <v>0</v>
      </c>
      <c r="V99" s="15">
        <v>0</v>
      </c>
      <c r="W99" s="25">
        <v>0</v>
      </c>
      <c r="X99" s="15">
        <v>0</v>
      </c>
      <c r="Y99" s="85">
        <v>0</v>
      </c>
      <c r="Z99" s="15">
        <v>0</v>
      </c>
      <c r="AA99" s="15">
        <v>0</v>
      </c>
      <c r="AB99" s="15">
        <v>0</v>
      </c>
      <c r="AC99" s="43">
        <v>0</v>
      </c>
      <c r="AD99" s="44">
        <v>0</v>
      </c>
      <c r="AE99" s="25">
        <v>0</v>
      </c>
      <c r="AF99" s="15">
        <v>0</v>
      </c>
      <c r="AG99" s="15">
        <v>0</v>
      </c>
      <c r="AH99" s="25">
        <v>0</v>
      </c>
      <c r="AI99" s="15">
        <v>0</v>
      </c>
      <c r="AJ99" s="15">
        <v>0</v>
      </c>
      <c r="AK99" s="43">
        <v>0</v>
      </c>
      <c r="AL99" s="44">
        <v>0</v>
      </c>
      <c r="AM99" s="28" t="s">
        <v>244</v>
      </c>
      <c r="AN99" s="31">
        <v>13</v>
      </c>
    </row>
    <row r="100" spans="1:42" x14ac:dyDescent="0.35">
      <c r="A100" s="12" t="s">
        <v>39</v>
      </c>
      <c r="B100" s="46" t="s">
        <v>298</v>
      </c>
      <c r="C100" s="12" t="s">
        <v>300</v>
      </c>
      <c r="D100" s="12">
        <v>2022</v>
      </c>
      <c r="E100" s="13">
        <v>44740</v>
      </c>
      <c r="F100" s="13" t="s">
        <v>236</v>
      </c>
      <c r="G100" s="13" t="s">
        <v>283</v>
      </c>
      <c r="H100" s="98">
        <v>1.43</v>
      </c>
      <c r="I100" s="13" t="s">
        <v>282</v>
      </c>
      <c r="J100" s="98">
        <v>0.78</v>
      </c>
      <c r="K100" t="s">
        <v>53</v>
      </c>
      <c r="L100">
        <v>3</v>
      </c>
      <c r="M100" s="25">
        <v>0</v>
      </c>
      <c r="N100" s="25">
        <v>100</v>
      </c>
      <c r="O100" s="25">
        <v>0</v>
      </c>
      <c r="P100" s="87">
        <v>0</v>
      </c>
      <c r="Q100" s="16">
        <v>0</v>
      </c>
      <c r="R100" s="16">
        <v>0</v>
      </c>
      <c r="S100" s="16">
        <v>0</v>
      </c>
      <c r="T100" s="25">
        <v>0</v>
      </c>
      <c r="U100" s="15">
        <v>0</v>
      </c>
      <c r="V100" s="15">
        <v>0</v>
      </c>
      <c r="W100" s="25">
        <v>0</v>
      </c>
      <c r="X100" s="15">
        <v>0</v>
      </c>
      <c r="Y100" s="85">
        <v>0</v>
      </c>
      <c r="Z100" s="15">
        <v>0</v>
      </c>
      <c r="AA100" s="15">
        <v>0</v>
      </c>
      <c r="AB100" s="15">
        <v>0</v>
      </c>
      <c r="AC100" s="43">
        <v>0</v>
      </c>
      <c r="AD100" s="44">
        <v>0</v>
      </c>
      <c r="AE100" s="25">
        <v>0</v>
      </c>
      <c r="AF100" s="15">
        <v>0</v>
      </c>
      <c r="AG100" s="15">
        <v>0</v>
      </c>
      <c r="AH100" s="25">
        <v>0</v>
      </c>
      <c r="AI100" s="15">
        <v>0</v>
      </c>
      <c r="AJ100" s="15">
        <v>0</v>
      </c>
      <c r="AK100" s="43">
        <v>0</v>
      </c>
      <c r="AL100" s="44">
        <v>0</v>
      </c>
      <c r="AM100" s="28" t="s">
        <v>244</v>
      </c>
      <c r="AN100" s="31">
        <v>33</v>
      </c>
    </row>
    <row r="101" spans="1:42" x14ac:dyDescent="0.35">
      <c r="A101" s="12" t="s">
        <v>39</v>
      </c>
      <c r="B101" s="46" t="s">
        <v>298</v>
      </c>
      <c r="C101" s="12" t="s">
        <v>300</v>
      </c>
      <c r="D101" s="12">
        <v>2022</v>
      </c>
      <c r="E101" s="13">
        <v>44740</v>
      </c>
      <c r="F101" s="13" t="s">
        <v>236</v>
      </c>
      <c r="G101" s="13" t="s">
        <v>283</v>
      </c>
      <c r="H101" s="98">
        <v>1.43</v>
      </c>
      <c r="I101" s="13" t="s">
        <v>282</v>
      </c>
      <c r="J101" s="98">
        <v>0.78</v>
      </c>
      <c r="K101" t="s">
        <v>53</v>
      </c>
      <c r="L101">
        <v>4</v>
      </c>
      <c r="M101" s="25">
        <v>0</v>
      </c>
      <c r="N101" s="25">
        <v>100</v>
      </c>
      <c r="O101" s="25">
        <v>0</v>
      </c>
      <c r="P101" s="87">
        <v>0</v>
      </c>
      <c r="Q101" s="16">
        <v>0</v>
      </c>
      <c r="R101" s="16">
        <v>0</v>
      </c>
      <c r="S101" s="16">
        <v>0</v>
      </c>
      <c r="T101" s="25">
        <v>0</v>
      </c>
      <c r="U101" s="15">
        <v>0</v>
      </c>
      <c r="V101" s="15">
        <v>0</v>
      </c>
      <c r="W101" s="25">
        <v>0</v>
      </c>
      <c r="X101" s="15">
        <v>0</v>
      </c>
      <c r="Y101" s="85">
        <v>0</v>
      </c>
      <c r="Z101" s="15">
        <v>0</v>
      </c>
      <c r="AA101" s="15">
        <v>0</v>
      </c>
      <c r="AB101" s="15">
        <v>0</v>
      </c>
      <c r="AC101" s="43">
        <v>0</v>
      </c>
      <c r="AD101" s="44">
        <v>0</v>
      </c>
      <c r="AE101" s="25">
        <v>0</v>
      </c>
      <c r="AF101" s="15">
        <v>0</v>
      </c>
      <c r="AG101" s="15">
        <v>0</v>
      </c>
      <c r="AH101" s="25">
        <v>0</v>
      </c>
      <c r="AI101" s="15">
        <v>0</v>
      </c>
      <c r="AJ101" s="15">
        <v>0</v>
      </c>
      <c r="AK101" s="43">
        <v>0</v>
      </c>
      <c r="AL101" s="44">
        <v>0</v>
      </c>
      <c r="AM101" s="28" t="s">
        <v>46</v>
      </c>
      <c r="AN101" s="31">
        <v>51</v>
      </c>
      <c r="AP101" s="18" t="s">
        <v>245</v>
      </c>
    </row>
    <row r="102" spans="1:42" x14ac:dyDescent="0.35">
      <c r="A102" s="12" t="s">
        <v>39</v>
      </c>
      <c r="B102" s="46" t="s">
        <v>298</v>
      </c>
      <c r="C102" s="12" t="s">
        <v>300</v>
      </c>
      <c r="D102" s="12">
        <v>2022</v>
      </c>
      <c r="E102" s="13">
        <v>44740</v>
      </c>
      <c r="F102" s="13" t="s">
        <v>236</v>
      </c>
      <c r="G102" s="13" t="s">
        <v>283</v>
      </c>
      <c r="H102" s="98">
        <v>1.43</v>
      </c>
      <c r="I102" s="13" t="s">
        <v>282</v>
      </c>
      <c r="J102" s="98">
        <v>0.78</v>
      </c>
      <c r="K102" t="s">
        <v>53</v>
      </c>
      <c r="L102">
        <v>5</v>
      </c>
      <c r="M102" s="25">
        <v>0</v>
      </c>
      <c r="N102" s="25">
        <v>100</v>
      </c>
      <c r="O102" s="25">
        <v>0</v>
      </c>
      <c r="P102" s="87">
        <v>0</v>
      </c>
      <c r="Q102" s="16">
        <v>0</v>
      </c>
      <c r="R102" s="16">
        <v>0</v>
      </c>
      <c r="S102" s="16">
        <v>0</v>
      </c>
      <c r="T102" s="25">
        <v>0</v>
      </c>
      <c r="U102" s="15">
        <v>0</v>
      </c>
      <c r="V102" s="15">
        <v>0</v>
      </c>
      <c r="W102" s="25">
        <v>0</v>
      </c>
      <c r="X102" s="15">
        <v>0</v>
      </c>
      <c r="Y102" s="85">
        <v>0</v>
      </c>
      <c r="Z102" s="15">
        <v>0</v>
      </c>
      <c r="AA102" s="15">
        <v>0</v>
      </c>
      <c r="AB102" s="15">
        <v>0</v>
      </c>
      <c r="AC102" s="43">
        <v>0</v>
      </c>
      <c r="AD102" s="44">
        <v>0</v>
      </c>
      <c r="AE102" s="25">
        <v>0</v>
      </c>
      <c r="AF102" s="15">
        <v>0</v>
      </c>
      <c r="AG102" s="15">
        <v>0</v>
      </c>
      <c r="AH102" s="25">
        <v>0</v>
      </c>
      <c r="AI102" s="15">
        <v>0</v>
      </c>
      <c r="AJ102" s="15">
        <v>0</v>
      </c>
      <c r="AK102" s="43">
        <v>0</v>
      </c>
      <c r="AL102" s="44">
        <v>0</v>
      </c>
      <c r="AM102" s="28" t="s">
        <v>46</v>
      </c>
      <c r="AN102" s="31">
        <v>65</v>
      </c>
      <c r="AP102" s="18" t="s">
        <v>245</v>
      </c>
    </row>
    <row r="103" spans="1:42" x14ac:dyDescent="0.35">
      <c r="A103" s="12" t="s">
        <v>39</v>
      </c>
      <c r="B103" s="46" t="s">
        <v>298</v>
      </c>
      <c r="C103" s="12" t="s">
        <v>300</v>
      </c>
      <c r="D103" s="12">
        <v>2022</v>
      </c>
      <c r="E103" s="13">
        <v>44740</v>
      </c>
      <c r="F103" s="13" t="s">
        <v>236</v>
      </c>
      <c r="G103" s="13" t="s">
        <v>283</v>
      </c>
      <c r="H103" s="98">
        <v>1.43</v>
      </c>
      <c r="I103" s="13" t="s">
        <v>282</v>
      </c>
      <c r="J103" s="98">
        <v>0.78</v>
      </c>
      <c r="K103" s="5" t="s">
        <v>63</v>
      </c>
      <c r="L103" s="5">
        <v>1</v>
      </c>
      <c r="M103" s="25">
        <v>40</v>
      </c>
      <c r="N103" s="25">
        <v>0</v>
      </c>
      <c r="O103" s="25">
        <v>0</v>
      </c>
      <c r="P103" s="87">
        <v>0</v>
      </c>
      <c r="Q103" s="16">
        <v>0</v>
      </c>
      <c r="R103" s="16">
        <v>0</v>
      </c>
      <c r="S103" s="16">
        <v>0</v>
      </c>
      <c r="T103" s="25">
        <v>0</v>
      </c>
      <c r="U103" s="15">
        <v>0</v>
      </c>
      <c r="V103" s="15">
        <v>0</v>
      </c>
      <c r="W103" s="25">
        <v>60</v>
      </c>
      <c r="X103" s="15">
        <v>61</v>
      </c>
      <c r="Y103" s="85">
        <v>13</v>
      </c>
      <c r="Z103" s="15">
        <v>0</v>
      </c>
      <c r="AA103" s="15">
        <v>0</v>
      </c>
      <c r="AB103" s="15">
        <v>0</v>
      </c>
      <c r="AC103" s="43">
        <v>0</v>
      </c>
      <c r="AD103" s="44">
        <v>0</v>
      </c>
      <c r="AE103" s="25">
        <v>0</v>
      </c>
      <c r="AF103" s="15">
        <v>0</v>
      </c>
      <c r="AG103" s="15">
        <v>0</v>
      </c>
      <c r="AH103" s="25">
        <v>0</v>
      </c>
      <c r="AI103" s="15">
        <v>0</v>
      </c>
      <c r="AJ103" s="15">
        <v>0</v>
      </c>
      <c r="AK103" s="43">
        <v>0</v>
      </c>
      <c r="AL103" s="44">
        <v>0</v>
      </c>
      <c r="AM103" s="28" t="s">
        <v>56</v>
      </c>
      <c r="AN103" s="31">
        <v>0</v>
      </c>
    </row>
    <row r="104" spans="1:42" x14ac:dyDescent="0.35">
      <c r="A104" s="12" t="s">
        <v>39</v>
      </c>
      <c r="B104" s="46" t="s">
        <v>298</v>
      </c>
      <c r="C104" s="12" t="s">
        <v>300</v>
      </c>
      <c r="D104" s="12">
        <v>2022</v>
      </c>
      <c r="E104" s="13">
        <v>44740</v>
      </c>
      <c r="F104" s="13" t="s">
        <v>236</v>
      </c>
      <c r="G104" s="13" t="s">
        <v>283</v>
      </c>
      <c r="H104" s="98">
        <v>1.43</v>
      </c>
      <c r="I104" s="13" t="s">
        <v>282</v>
      </c>
      <c r="J104" s="98">
        <v>0.78</v>
      </c>
      <c r="K104" s="12" t="s">
        <v>63</v>
      </c>
      <c r="L104" s="12">
        <v>2</v>
      </c>
      <c r="M104" s="25">
        <v>0</v>
      </c>
      <c r="N104" s="25">
        <v>100</v>
      </c>
      <c r="O104" s="25">
        <v>0</v>
      </c>
      <c r="P104" s="87">
        <v>0</v>
      </c>
      <c r="Q104" s="16">
        <v>0</v>
      </c>
      <c r="R104" s="16">
        <v>0</v>
      </c>
      <c r="S104" s="16">
        <v>0</v>
      </c>
      <c r="T104" s="25">
        <v>0</v>
      </c>
      <c r="U104" s="15">
        <v>0</v>
      </c>
      <c r="V104" s="15">
        <v>0</v>
      </c>
      <c r="W104" s="25">
        <v>0</v>
      </c>
      <c r="X104" s="15">
        <v>0</v>
      </c>
      <c r="Y104" s="85">
        <v>0</v>
      </c>
      <c r="Z104" s="15">
        <v>0</v>
      </c>
      <c r="AA104" s="15">
        <v>0</v>
      </c>
      <c r="AB104" s="15">
        <v>0</v>
      </c>
      <c r="AC104" s="43">
        <v>0</v>
      </c>
      <c r="AD104" s="44">
        <v>0</v>
      </c>
      <c r="AE104" s="25">
        <v>0</v>
      </c>
      <c r="AF104" s="15">
        <v>0</v>
      </c>
      <c r="AG104" s="15">
        <v>0</v>
      </c>
      <c r="AH104" s="25">
        <v>0</v>
      </c>
      <c r="AI104" s="15">
        <v>0</v>
      </c>
      <c r="AJ104" s="15">
        <v>0</v>
      </c>
      <c r="AK104" s="43">
        <v>0</v>
      </c>
      <c r="AL104" s="44">
        <v>0</v>
      </c>
      <c r="AM104" s="28" t="s">
        <v>65</v>
      </c>
      <c r="AN104" s="31">
        <v>39</v>
      </c>
    </row>
    <row r="105" spans="1:42" x14ac:dyDescent="0.35">
      <c r="A105" s="12" t="s">
        <v>39</v>
      </c>
      <c r="B105" s="46" t="s">
        <v>298</v>
      </c>
      <c r="C105" s="12" t="s">
        <v>300</v>
      </c>
      <c r="D105" s="12">
        <v>2022</v>
      </c>
      <c r="E105" s="13">
        <v>44740</v>
      </c>
      <c r="F105" s="13" t="s">
        <v>236</v>
      </c>
      <c r="G105" s="13" t="s">
        <v>283</v>
      </c>
      <c r="H105" s="98">
        <v>1.43</v>
      </c>
      <c r="I105" s="13" t="s">
        <v>282</v>
      </c>
      <c r="J105" s="98">
        <v>0.78</v>
      </c>
      <c r="K105" s="12" t="s">
        <v>63</v>
      </c>
      <c r="L105" s="12">
        <v>3</v>
      </c>
      <c r="M105" s="25">
        <v>0</v>
      </c>
      <c r="N105" s="25">
        <v>100</v>
      </c>
      <c r="O105" s="25">
        <v>0</v>
      </c>
      <c r="P105" s="87">
        <v>0</v>
      </c>
      <c r="Q105" s="16">
        <v>0</v>
      </c>
      <c r="R105" s="16">
        <v>0</v>
      </c>
      <c r="S105" s="16">
        <v>0</v>
      </c>
      <c r="T105" s="25">
        <v>0</v>
      </c>
      <c r="U105" s="15">
        <v>0</v>
      </c>
      <c r="V105" s="15">
        <v>0</v>
      </c>
      <c r="W105" s="25">
        <v>0</v>
      </c>
      <c r="X105" s="15">
        <v>0</v>
      </c>
      <c r="Y105" s="85">
        <v>0</v>
      </c>
      <c r="Z105" s="15">
        <v>0</v>
      </c>
      <c r="AA105" s="15">
        <v>0</v>
      </c>
      <c r="AB105" s="15">
        <v>0</v>
      </c>
      <c r="AC105" s="43">
        <v>0</v>
      </c>
      <c r="AD105" s="44">
        <v>0</v>
      </c>
      <c r="AE105" s="25">
        <v>0</v>
      </c>
      <c r="AF105" s="15">
        <v>0</v>
      </c>
      <c r="AG105" s="15">
        <v>0</v>
      </c>
      <c r="AH105" s="25">
        <v>0</v>
      </c>
      <c r="AI105" s="15">
        <v>0</v>
      </c>
      <c r="AJ105" s="15">
        <v>0</v>
      </c>
      <c r="AK105" s="43">
        <v>0</v>
      </c>
      <c r="AL105" s="44">
        <v>0</v>
      </c>
      <c r="AM105" s="28" t="s">
        <v>246</v>
      </c>
      <c r="AN105" s="31">
        <v>61</v>
      </c>
    </row>
    <row r="106" spans="1:42" x14ac:dyDescent="0.35">
      <c r="A106" s="12" t="s">
        <v>39</v>
      </c>
      <c r="B106" s="46" t="s">
        <v>298</v>
      </c>
      <c r="C106" s="12" t="s">
        <v>300</v>
      </c>
      <c r="D106" s="12">
        <v>2022</v>
      </c>
      <c r="E106" s="13">
        <v>44740</v>
      </c>
      <c r="F106" s="13" t="s">
        <v>236</v>
      </c>
      <c r="G106" s="13" t="s">
        <v>283</v>
      </c>
      <c r="H106" s="98">
        <v>1.43</v>
      </c>
      <c r="I106" s="13" t="s">
        <v>282</v>
      </c>
      <c r="J106" s="98">
        <v>0.78</v>
      </c>
      <c r="K106" s="12" t="s">
        <v>63</v>
      </c>
      <c r="L106" s="12">
        <v>4</v>
      </c>
      <c r="M106" s="25">
        <v>0</v>
      </c>
      <c r="N106" s="25">
        <v>100</v>
      </c>
      <c r="O106" s="25">
        <v>0</v>
      </c>
      <c r="P106" s="87">
        <v>0</v>
      </c>
      <c r="Q106" s="16">
        <v>0</v>
      </c>
      <c r="R106" s="16">
        <v>0</v>
      </c>
      <c r="S106" s="16">
        <v>0</v>
      </c>
      <c r="T106" s="25">
        <v>0</v>
      </c>
      <c r="U106" s="15">
        <v>0</v>
      </c>
      <c r="V106" s="15">
        <v>0</v>
      </c>
      <c r="W106" s="25">
        <v>0</v>
      </c>
      <c r="X106" s="15">
        <v>0</v>
      </c>
      <c r="Y106" s="85">
        <v>0</v>
      </c>
      <c r="Z106" s="15">
        <v>0</v>
      </c>
      <c r="AA106" s="15">
        <v>0</v>
      </c>
      <c r="AB106" s="15">
        <v>0</v>
      </c>
      <c r="AC106" s="43">
        <v>0</v>
      </c>
      <c r="AD106" s="44">
        <v>0</v>
      </c>
      <c r="AE106" s="25">
        <v>0</v>
      </c>
      <c r="AF106" s="15">
        <v>0</v>
      </c>
      <c r="AG106" s="15">
        <v>0</v>
      </c>
      <c r="AH106" s="25">
        <v>0</v>
      </c>
      <c r="AI106" s="15">
        <v>0</v>
      </c>
      <c r="AJ106" s="15">
        <v>0</v>
      </c>
      <c r="AK106" s="43">
        <v>10</v>
      </c>
      <c r="AL106" s="44">
        <v>7</v>
      </c>
      <c r="AM106" s="28" t="s">
        <v>46</v>
      </c>
      <c r="AN106" s="31">
        <v>80</v>
      </c>
    </row>
    <row r="107" spans="1:42" x14ac:dyDescent="0.35">
      <c r="A107" s="12" t="s">
        <v>39</v>
      </c>
      <c r="B107" s="46" t="s">
        <v>298</v>
      </c>
      <c r="C107" s="12" t="s">
        <v>300</v>
      </c>
      <c r="D107" s="12">
        <v>2022</v>
      </c>
      <c r="E107" s="13">
        <v>44740</v>
      </c>
      <c r="F107" s="13" t="s">
        <v>236</v>
      </c>
      <c r="G107" s="13" t="s">
        <v>283</v>
      </c>
      <c r="H107" s="98">
        <v>1.43</v>
      </c>
      <c r="I107" s="13" t="s">
        <v>282</v>
      </c>
      <c r="J107" s="98">
        <v>0.78</v>
      </c>
      <c r="K107" s="12" t="s">
        <v>63</v>
      </c>
      <c r="L107" s="12">
        <v>5</v>
      </c>
      <c r="M107" s="25">
        <v>0</v>
      </c>
      <c r="N107" s="25">
        <v>100</v>
      </c>
      <c r="O107" s="25">
        <v>0</v>
      </c>
      <c r="P107" s="87">
        <v>0</v>
      </c>
      <c r="Q107" s="16">
        <v>0</v>
      </c>
      <c r="R107" s="16">
        <v>0</v>
      </c>
      <c r="S107" s="16">
        <v>0</v>
      </c>
      <c r="T107" s="25">
        <v>0</v>
      </c>
      <c r="U107" s="15">
        <v>0</v>
      </c>
      <c r="V107" s="15">
        <v>0</v>
      </c>
      <c r="W107" s="25">
        <v>0</v>
      </c>
      <c r="X107" s="15">
        <v>0</v>
      </c>
      <c r="Y107" s="85">
        <v>0</v>
      </c>
      <c r="Z107" s="15">
        <v>0</v>
      </c>
      <c r="AA107" s="15">
        <v>0</v>
      </c>
      <c r="AB107" s="15">
        <v>0</v>
      </c>
      <c r="AC107" s="43">
        <v>10</v>
      </c>
      <c r="AD107" s="44">
        <v>12</v>
      </c>
      <c r="AE107" s="25">
        <v>0</v>
      </c>
      <c r="AF107" s="15">
        <v>0</v>
      </c>
      <c r="AG107" s="15">
        <v>0</v>
      </c>
      <c r="AH107" s="25">
        <v>0</v>
      </c>
      <c r="AI107" s="15">
        <v>0</v>
      </c>
      <c r="AJ107" s="15">
        <v>0</v>
      </c>
      <c r="AK107" s="43">
        <v>0</v>
      </c>
      <c r="AL107" s="44">
        <v>0</v>
      </c>
      <c r="AM107" s="28" t="s">
        <v>46</v>
      </c>
      <c r="AN107" s="31">
        <v>89</v>
      </c>
    </row>
    <row r="108" spans="1:42" x14ac:dyDescent="0.35">
      <c r="A108" s="12" t="s">
        <v>39</v>
      </c>
      <c r="B108" s="46" t="s">
        <v>298</v>
      </c>
      <c r="C108" s="12" t="s">
        <v>300</v>
      </c>
      <c r="D108" s="12">
        <v>2022</v>
      </c>
      <c r="E108" s="13">
        <v>44740</v>
      </c>
      <c r="F108" s="13" t="s">
        <v>247</v>
      </c>
      <c r="G108" s="13" t="s">
        <v>283</v>
      </c>
      <c r="H108" s="98">
        <v>1.43</v>
      </c>
      <c r="I108" s="13" t="s">
        <v>282</v>
      </c>
      <c r="J108" s="98">
        <v>0.78</v>
      </c>
      <c r="K108" s="12" t="s">
        <v>69</v>
      </c>
      <c r="L108" s="12">
        <v>1</v>
      </c>
      <c r="M108" s="25">
        <v>100</v>
      </c>
      <c r="N108" s="25">
        <v>0</v>
      </c>
      <c r="O108" s="25">
        <v>0</v>
      </c>
      <c r="P108" s="87">
        <v>0</v>
      </c>
      <c r="Q108" s="16">
        <v>0</v>
      </c>
      <c r="R108" s="16">
        <v>0</v>
      </c>
      <c r="S108" s="16">
        <v>0</v>
      </c>
      <c r="T108" s="25">
        <v>0</v>
      </c>
      <c r="U108" s="15">
        <v>0</v>
      </c>
      <c r="V108" s="15">
        <v>0</v>
      </c>
      <c r="W108" s="25">
        <v>0</v>
      </c>
      <c r="X108" s="15">
        <v>0</v>
      </c>
      <c r="Y108" s="85">
        <v>0</v>
      </c>
      <c r="Z108" s="15">
        <v>0</v>
      </c>
      <c r="AA108" s="15">
        <v>0</v>
      </c>
      <c r="AB108" s="15">
        <v>0</v>
      </c>
      <c r="AC108" s="43">
        <v>0</v>
      </c>
      <c r="AD108" s="44">
        <v>0</v>
      </c>
      <c r="AE108" s="25">
        <v>0</v>
      </c>
      <c r="AF108" s="15">
        <v>0</v>
      </c>
      <c r="AG108" s="15">
        <v>0</v>
      </c>
      <c r="AH108" s="25">
        <v>0</v>
      </c>
      <c r="AI108" s="15">
        <v>0</v>
      </c>
      <c r="AJ108" s="15">
        <v>0</v>
      </c>
      <c r="AK108" s="43">
        <v>0</v>
      </c>
      <c r="AL108" s="44">
        <v>0</v>
      </c>
      <c r="AM108" s="28" t="s">
        <v>56</v>
      </c>
      <c r="AN108" s="31">
        <v>0</v>
      </c>
    </row>
    <row r="109" spans="1:42" x14ac:dyDescent="0.35">
      <c r="A109" s="12" t="s">
        <v>39</v>
      </c>
      <c r="B109" s="46" t="s">
        <v>298</v>
      </c>
      <c r="C109" s="12" t="s">
        <v>300</v>
      </c>
      <c r="D109" s="12">
        <v>2022</v>
      </c>
      <c r="E109" s="13">
        <v>44740</v>
      </c>
      <c r="F109" s="13" t="s">
        <v>247</v>
      </c>
      <c r="G109" s="13" t="s">
        <v>283</v>
      </c>
      <c r="H109" s="98">
        <v>1.43</v>
      </c>
      <c r="I109" s="13" t="s">
        <v>282</v>
      </c>
      <c r="J109" s="98">
        <v>0.78</v>
      </c>
      <c r="K109" s="12" t="s">
        <v>69</v>
      </c>
      <c r="L109" s="12">
        <v>2</v>
      </c>
      <c r="M109" s="25">
        <v>0</v>
      </c>
      <c r="N109" s="25">
        <v>100</v>
      </c>
      <c r="O109" s="25">
        <v>0</v>
      </c>
      <c r="P109" s="87">
        <v>0</v>
      </c>
      <c r="Q109" s="16">
        <v>0</v>
      </c>
      <c r="R109" s="16">
        <v>0</v>
      </c>
      <c r="S109" s="16">
        <v>0</v>
      </c>
      <c r="T109" s="25">
        <v>0</v>
      </c>
      <c r="U109" s="15">
        <v>0</v>
      </c>
      <c r="V109" s="15">
        <v>0</v>
      </c>
      <c r="W109" s="25">
        <v>0</v>
      </c>
      <c r="X109" s="15">
        <v>0</v>
      </c>
      <c r="Y109" s="85">
        <v>0</v>
      </c>
      <c r="Z109" s="15">
        <v>0</v>
      </c>
      <c r="AA109" s="15">
        <v>0</v>
      </c>
      <c r="AB109" s="15">
        <v>0</v>
      </c>
      <c r="AC109" s="43">
        <v>0</v>
      </c>
      <c r="AD109" s="44">
        <v>0</v>
      </c>
      <c r="AE109" s="25">
        <v>0</v>
      </c>
      <c r="AF109" s="15">
        <v>0</v>
      </c>
      <c r="AG109" s="15">
        <v>0</v>
      </c>
      <c r="AH109" s="25">
        <v>0</v>
      </c>
      <c r="AI109" s="15">
        <v>0</v>
      </c>
      <c r="AJ109" s="15">
        <v>0</v>
      </c>
      <c r="AK109" s="43">
        <v>0</v>
      </c>
      <c r="AL109" s="44">
        <v>0</v>
      </c>
      <c r="AM109" s="28" t="s">
        <v>56</v>
      </c>
      <c r="AN109" s="31">
        <v>68</v>
      </c>
    </row>
    <row r="110" spans="1:42" x14ac:dyDescent="0.35">
      <c r="A110" s="12" t="s">
        <v>39</v>
      </c>
      <c r="B110" s="46" t="s">
        <v>298</v>
      </c>
      <c r="C110" s="12" t="s">
        <v>300</v>
      </c>
      <c r="D110" s="12">
        <v>2022</v>
      </c>
      <c r="E110" s="13">
        <v>44740</v>
      </c>
      <c r="F110" s="13" t="s">
        <v>247</v>
      </c>
      <c r="G110" s="13" t="s">
        <v>283</v>
      </c>
      <c r="H110" s="98">
        <v>1.43</v>
      </c>
      <c r="I110" s="13" t="s">
        <v>282</v>
      </c>
      <c r="J110" s="98">
        <v>0.78</v>
      </c>
      <c r="K110" s="12" t="s">
        <v>69</v>
      </c>
      <c r="L110" s="12">
        <v>3</v>
      </c>
      <c r="M110" s="25">
        <v>0</v>
      </c>
      <c r="N110" s="25">
        <v>100</v>
      </c>
      <c r="O110" s="25">
        <v>0</v>
      </c>
      <c r="P110" s="87">
        <v>0</v>
      </c>
      <c r="Q110" s="16">
        <v>0</v>
      </c>
      <c r="R110" s="16">
        <v>0</v>
      </c>
      <c r="S110" s="16">
        <v>0</v>
      </c>
      <c r="T110" s="25">
        <v>0</v>
      </c>
      <c r="U110" s="15">
        <v>0</v>
      </c>
      <c r="V110" s="15">
        <v>0</v>
      </c>
      <c r="W110" s="25">
        <v>0</v>
      </c>
      <c r="X110" s="15">
        <v>0</v>
      </c>
      <c r="Y110" s="85">
        <v>0</v>
      </c>
      <c r="Z110" s="15">
        <v>0</v>
      </c>
      <c r="AA110" s="15">
        <v>0</v>
      </c>
      <c r="AB110" s="15">
        <v>0</v>
      </c>
      <c r="AC110" s="43">
        <v>0</v>
      </c>
      <c r="AD110" s="44">
        <v>0</v>
      </c>
      <c r="AE110" s="25">
        <v>0</v>
      </c>
      <c r="AF110" s="15">
        <v>0</v>
      </c>
      <c r="AG110" s="15">
        <v>0</v>
      </c>
      <c r="AH110" s="25">
        <v>0</v>
      </c>
      <c r="AI110" s="15">
        <v>0</v>
      </c>
      <c r="AJ110" s="15">
        <v>0</v>
      </c>
      <c r="AK110" s="43">
        <v>0</v>
      </c>
      <c r="AL110" s="44">
        <v>0</v>
      </c>
      <c r="AM110" s="28" t="s">
        <v>56</v>
      </c>
      <c r="AN110" s="31">
        <v>80</v>
      </c>
    </row>
    <row r="111" spans="1:42" x14ac:dyDescent="0.35">
      <c r="A111" s="12" t="s">
        <v>39</v>
      </c>
      <c r="B111" s="46" t="s">
        <v>298</v>
      </c>
      <c r="C111" s="12" t="s">
        <v>300</v>
      </c>
      <c r="D111" s="12">
        <v>2022</v>
      </c>
      <c r="E111" s="13">
        <v>44740</v>
      </c>
      <c r="F111" s="13" t="s">
        <v>247</v>
      </c>
      <c r="G111" s="13" t="s">
        <v>283</v>
      </c>
      <c r="H111" s="98">
        <v>1.43</v>
      </c>
      <c r="I111" s="13" t="s">
        <v>282</v>
      </c>
      <c r="J111" s="98">
        <v>0.78</v>
      </c>
      <c r="K111" s="12" t="s">
        <v>69</v>
      </c>
      <c r="L111" s="12">
        <v>4</v>
      </c>
      <c r="M111" s="25">
        <v>0</v>
      </c>
      <c r="N111" s="25">
        <v>100</v>
      </c>
      <c r="O111" s="25">
        <v>0</v>
      </c>
      <c r="P111" s="87">
        <v>0</v>
      </c>
      <c r="Q111" s="16">
        <v>0</v>
      </c>
      <c r="R111" s="16">
        <v>0</v>
      </c>
      <c r="S111" s="16">
        <v>0</v>
      </c>
      <c r="T111" s="25">
        <v>0</v>
      </c>
      <c r="U111" s="15">
        <v>0</v>
      </c>
      <c r="V111" s="15">
        <v>0</v>
      </c>
      <c r="W111" s="25">
        <v>0</v>
      </c>
      <c r="X111" s="15">
        <v>0</v>
      </c>
      <c r="Y111" s="85">
        <v>0</v>
      </c>
      <c r="Z111" s="15">
        <v>0</v>
      </c>
      <c r="AA111" s="15">
        <v>0</v>
      </c>
      <c r="AB111" s="15">
        <v>0</v>
      </c>
      <c r="AC111" s="43">
        <v>0</v>
      </c>
      <c r="AD111" s="44">
        <v>0</v>
      </c>
      <c r="AE111" s="25">
        <v>0</v>
      </c>
      <c r="AF111" s="15">
        <v>0</v>
      </c>
      <c r="AG111" s="15">
        <v>0</v>
      </c>
      <c r="AH111" s="25">
        <v>0</v>
      </c>
      <c r="AI111" s="15">
        <v>0</v>
      </c>
      <c r="AJ111" s="15">
        <v>0</v>
      </c>
      <c r="AK111" s="43">
        <v>0</v>
      </c>
      <c r="AL111" s="44">
        <v>0</v>
      </c>
      <c r="AM111" s="28" t="s">
        <v>56</v>
      </c>
      <c r="AN111" s="31">
        <v>92</v>
      </c>
    </row>
    <row r="112" spans="1:42" x14ac:dyDescent="0.35">
      <c r="A112" s="12" t="s">
        <v>39</v>
      </c>
      <c r="B112" s="46" t="s">
        <v>298</v>
      </c>
      <c r="C112" s="12" t="s">
        <v>300</v>
      </c>
      <c r="D112" s="12">
        <v>2022</v>
      </c>
      <c r="E112" s="13">
        <v>44740</v>
      </c>
      <c r="F112" s="13" t="s">
        <v>247</v>
      </c>
      <c r="G112" s="13" t="s">
        <v>283</v>
      </c>
      <c r="H112" s="98">
        <v>1.43</v>
      </c>
      <c r="I112" s="13" t="s">
        <v>282</v>
      </c>
      <c r="J112" s="98">
        <v>0.78</v>
      </c>
      <c r="K112" s="12" t="s">
        <v>69</v>
      </c>
      <c r="L112" s="12">
        <v>5</v>
      </c>
      <c r="M112" s="25">
        <v>0</v>
      </c>
      <c r="N112" s="25">
        <v>100</v>
      </c>
      <c r="O112" s="25">
        <v>0</v>
      </c>
      <c r="P112" s="87">
        <v>0</v>
      </c>
      <c r="Q112" s="16">
        <v>0</v>
      </c>
      <c r="R112" s="16">
        <v>0</v>
      </c>
      <c r="S112" s="16">
        <v>0</v>
      </c>
      <c r="T112" s="25">
        <v>0</v>
      </c>
      <c r="U112" s="15">
        <v>0</v>
      </c>
      <c r="V112" s="15">
        <v>0</v>
      </c>
      <c r="W112" s="25">
        <v>0</v>
      </c>
      <c r="X112" s="15">
        <v>0</v>
      </c>
      <c r="Y112" s="85">
        <v>0</v>
      </c>
      <c r="Z112" s="15">
        <v>0</v>
      </c>
      <c r="AA112" s="15">
        <v>0</v>
      </c>
      <c r="AB112" s="15">
        <v>0</v>
      </c>
      <c r="AC112" s="43">
        <v>0</v>
      </c>
      <c r="AD112" s="44">
        <v>0</v>
      </c>
      <c r="AE112" s="25">
        <v>0</v>
      </c>
      <c r="AF112" s="15">
        <v>0</v>
      </c>
      <c r="AG112" s="15">
        <v>0</v>
      </c>
      <c r="AH112" s="25">
        <v>0</v>
      </c>
      <c r="AI112" s="15">
        <v>0</v>
      </c>
      <c r="AJ112" s="15">
        <v>0</v>
      </c>
      <c r="AK112" s="43">
        <v>0</v>
      </c>
      <c r="AL112" s="44">
        <v>0</v>
      </c>
      <c r="AM112" s="28" t="s">
        <v>56</v>
      </c>
      <c r="AN112" s="31">
        <v>97</v>
      </c>
    </row>
    <row r="113" spans="1:43" x14ac:dyDescent="0.35">
      <c r="A113" s="12" t="s">
        <v>39</v>
      </c>
      <c r="B113" s="46" t="s">
        <v>298</v>
      </c>
      <c r="C113" s="12" t="s">
        <v>300</v>
      </c>
      <c r="D113" s="12">
        <v>2022</v>
      </c>
      <c r="E113" s="13">
        <v>44740</v>
      </c>
      <c r="F113" s="13" t="s">
        <v>250</v>
      </c>
      <c r="G113" s="13" t="s">
        <v>283</v>
      </c>
      <c r="H113" s="98">
        <v>1.43</v>
      </c>
      <c r="I113" s="13" t="s">
        <v>282</v>
      </c>
      <c r="J113" s="98">
        <v>0.78</v>
      </c>
      <c r="K113" s="12" t="s">
        <v>71</v>
      </c>
      <c r="L113" s="12">
        <v>1</v>
      </c>
      <c r="M113" s="25">
        <v>0</v>
      </c>
      <c r="N113" s="25">
        <v>0</v>
      </c>
      <c r="O113" s="25">
        <v>0</v>
      </c>
      <c r="P113" s="87">
        <v>0</v>
      </c>
      <c r="Q113" s="16">
        <v>0</v>
      </c>
      <c r="R113" s="16">
        <v>0</v>
      </c>
      <c r="S113" s="16">
        <v>0</v>
      </c>
      <c r="T113" s="25">
        <v>0</v>
      </c>
      <c r="U113" s="15">
        <v>0</v>
      </c>
      <c r="V113" s="15">
        <v>0</v>
      </c>
      <c r="W113" s="25">
        <v>100</v>
      </c>
      <c r="Y113" s="85">
        <v>5</v>
      </c>
      <c r="Z113" s="15">
        <v>0</v>
      </c>
      <c r="AA113" s="15">
        <v>0</v>
      </c>
      <c r="AB113" s="15">
        <v>0</v>
      </c>
      <c r="AC113" s="43">
        <v>0</v>
      </c>
      <c r="AD113" s="44">
        <v>0</v>
      </c>
      <c r="AE113" s="25">
        <v>0</v>
      </c>
      <c r="AF113" s="15">
        <v>0</v>
      </c>
      <c r="AG113" s="15">
        <v>0</v>
      </c>
      <c r="AH113" s="25">
        <v>0</v>
      </c>
      <c r="AI113" s="15">
        <v>0</v>
      </c>
      <c r="AJ113" s="15">
        <v>0</v>
      </c>
      <c r="AK113" s="43">
        <v>0</v>
      </c>
      <c r="AL113" s="44">
        <v>0</v>
      </c>
      <c r="AM113" s="28" t="s">
        <v>56</v>
      </c>
      <c r="AN113" s="31">
        <v>0</v>
      </c>
      <c r="AP113" s="18" t="s">
        <v>248</v>
      </c>
    </row>
    <row r="114" spans="1:43" x14ac:dyDescent="0.35">
      <c r="A114" s="12" t="s">
        <v>39</v>
      </c>
      <c r="B114" s="46" t="s">
        <v>298</v>
      </c>
      <c r="C114" s="12" t="s">
        <v>300</v>
      </c>
      <c r="D114" s="12">
        <v>2022</v>
      </c>
      <c r="E114" s="13">
        <v>44740</v>
      </c>
      <c r="F114" s="13" t="s">
        <v>250</v>
      </c>
      <c r="G114" s="13" t="s">
        <v>283</v>
      </c>
      <c r="H114" s="98">
        <v>1.43</v>
      </c>
      <c r="I114" s="13" t="s">
        <v>282</v>
      </c>
      <c r="J114" s="98">
        <v>0.78</v>
      </c>
      <c r="K114" s="12" t="s">
        <v>71</v>
      </c>
      <c r="L114" s="12">
        <v>2</v>
      </c>
      <c r="M114" s="25">
        <v>0</v>
      </c>
      <c r="N114" s="25">
        <v>100</v>
      </c>
      <c r="O114" s="25">
        <v>0</v>
      </c>
      <c r="P114" s="87">
        <v>0</v>
      </c>
      <c r="Q114" s="16">
        <v>0</v>
      </c>
      <c r="R114" s="16">
        <v>0</v>
      </c>
      <c r="S114" s="16">
        <v>0</v>
      </c>
      <c r="T114" s="25">
        <v>0</v>
      </c>
      <c r="U114" s="15">
        <v>0</v>
      </c>
      <c r="V114" s="15">
        <v>0</v>
      </c>
      <c r="W114" s="25">
        <v>0</v>
      </c>
      <c r="X114" s="15">
        <v>0</v>
      </c>
      <c r="Y114" s="85">
        <v>0</v>
      </c>
      <c r="Z114" s="15">
        <v>0</v>
      </c>
      <c r="AA114" s="15">
        <v>0</v>
      </c>
      <c r="AB114" s="15">
        <v>0</v>
      </c>
      <c r="AC114" s="43">
        <v>0</v>
      </c>
      <c r="AD114" s="44">
        <v>0</v>
      </c>
      <c r="AE114" s="25">
        <v>0</v>
      </c>
      <c r="AF114" s="15">
        <v>0</v>
      </c>
      <c r="AG114" s="15">
        <v>0</v>
      </c>
      <c r="AH114" s="25">
        <v>0</v>
      </c>
      <c r="AI114" s="15">
        <v>0</v>
      </c>
      <c r="AJ114" s="15">
        <v>0</v>
      </c>
      <c r="AK114" s="43">
        <v>0</v>
      </c>
      <c r="AL114" s="44">
        <v>0</v>
      </c>
      <c r="AM114" s="28" t="s">
        <v>56</v>
      </c>
      <c r="AN114" s="31">
        <v>20</v>
      </c>
    </row>
    <row r="115" spans="1:43" x14ac:dyDescent="0.35">
      <c r="A115" s="12" t="s">
        <v>39</v>
      </c>
      <c r="B115" s="46" t="s">
        <v>298</v>
      </c>
      <c r="C115" s="12" t="s">
        <v>300</v>
      </c>
      <c r="D115" s="12">
        <v>2022</v>
      </c>
      <c r="E115" s="13">
        <v>44740</v>
      </c>
      <c r="F115" s="13" t="s">
        <v>250</v>
      </c>
      <c r="G115" s="13" t="s">
        <v>283</v>
      </c>
      <c r="H115" s="98">
        <v>1.43</v>
      </c>
      <c r="I115" s="13" t="s">
        <v>282</v>
      </c>
      <c r="J115" s="98">
        <v>0.78</v>
      </c>
      <c r="K115" s="12" t="s">
        <v>71</v>
      </c>
      <c r="L115" s="12">
        <v>3</v>
      </c>
      <c r="M115" s="25">
        <v>0</v>
      </c>
      <c r="N115" s="25">
        <v>100</v>
      </c>
      <c r="O115" s="25">
        <v>0</v>
      </c>
      <c r="P115" s="87">
        <v>0</v>
      </c>
      <c r="Q115" s="16">
        <v>0</v>
      </c>
      <c r="R115" s="16">
        <v>0</v>
      </c>
      <c r="S115" s="16">
        <v>0</v>
      </c>
      <c r="T115" s="25">
        <v>0</v>
      </c>
      <c r="U115" s="15">
        <v>0</v>
      </c>
      <c r="V115" s="15">
        <v>0</v>
      </c>
      <c r="W115" s="25">
        <v>0</v>
      </c>
      <c r="X115" s="15">
        <v>0</v>
      </c>
      <c r="Y115" s="85">
        <v>0</v>
      </c>
      <c r="Z115" s="15">
        <v>0</v>
      </c>
      <c r="AA115" s="15">
        <v>0</v>
      </c>
      <c r="AB115" s="15">
        <v>0</v>
      </c>
      <c r="AC115" s="43">
        <v>0</v>
      </c>
      <c r="AD115" s="44">
        <v>0</v>
      </c>
      <c r="AE115" s="25">
        <v>0</v>
      </c>
      <c r="AF115" s="15">
        <v>0</v>
      </c>
      <c r="AG115" s="15">
        <v>0</v>
      </c>
      <c r="AH115" s="25">
        <v>0</v>
      </c>
      <c r="AI115" s="15">
        <v>0</v>
      </c>
      <c r="AJ115" s="15">
        <v>0</v>
      </c>
      <c r="AK115" s="43">
        <v>0</v>
      </c>
      <c r="AL115" s="44">
        <v>0</v>
      </c>
      <c r="AM115" s="28" t="s">
        <v>56</v>
      </c>
      <c r="AN115" s="31">
        <v>72</v>
      </c>
    </row>
    <row r="116" spans="1:43" x14ac:dyDescent="0.35">
      <c r="A116" s="12" t="s">
        <v>39</v>
      </c>
      <c r="B116" s="46" t="s">
        <v>298</v>
      </c>
      <c r="C116" s="12" t="s">
        <v>300</v>
      </c>
      <c r="D116" s="12">
        <v>2022</v>
      </c>
      <c r="E116" s="13">
        <v>44740</v>
      </c>
      <c r="F116" s="13" t="s">
        <v>250</v>
      </c>
      <c r="G116" s="13" t="s">
        <v>283</v>
      </c>
      <c r="H116" s="98">
        <v>1.43</v>
      </c>
      <c r="I116" s="13" t="s">
        <v>282</v>
      </c>
      <c r="J116" s="98">
        <v>0.78</v>
      </c>
      <c r="K116" s="12" t="s">
        <v>71</v>
      </c>
      <c r="L116" s="12">
        <v>4</v>
      </c>
      <c r="M116" s="25">
        <v>0</v>
      </c>
      <c r="N116" s="25">
        <v>100</v>
      </c>
      <c r="O116" s="25">
        <v>0</v>
      </c>
      <c r="P116" s="87">
        <v>0</v>
      </c>
      <c r="Q116" s="16">
        <v>0</v>
      </c>
      <c r="R116" s="16">
        <v>0</v>
      </c>
      <c r="S116" s="16">
        <v>0</v>
      </c>
      <c r="T116" s="25">
        <v>0</v>
      </c>
      <c r="U116" s="15">
        <v>0</v>
      </c>
      <c r="V116" s="15">
        <v>0</v>
      </c>
      <c r="W116" s="25">
        <v>0</v>
      </c>
      <c r="X116" s="15">
        <v>0</v>
      </c>
      <c r="Y116" s="85">
        <v>0</v>
      </c>
      <c r="Z116" s="15">
        <v>0</v>
      </c>
      <c r="AA116" s="15">
        <v>0</v>
      </c>
      <c r="AB116" s="15">
        <v>0</v>
      </c>
      <c r="AC116" s="43">
        <v>0</v>
      </c>
      <c r="AD116" s="44">
        <v>0</v>
      </c>
      <c r="AE116" s="25">
        <v>0</v>
      </c>
      <c r="AF116" s="15">
        <v>0</v>
      </c>
      <c r="AG116" s="15">
        <v>0</v>
      </c>
      <c r="AH116" s="25">
        <v>0</v>
      </c>
      <c r="AI116" s="15">
        <v>0</v>
      </c>
      <c r="AJ116" s="15">
        <v>0</v>
      </c>
      <c r="AK116" s="43">
        <v>0</v>
      </c>
      <c r="AL116" s="44">
        <v>0</v>
      </c>
      <c r="AM116" s="28" t="s">
        <v>56</v>
      </c>
      <c r="AN116" s="31">
        <v>82</v>
      </c>
    </row>
    <row r="117" spans="1:43" x14ac:dyDescent="0.35">
      <c r="A117" s="12" t="s">
        <v>39</v>
      </c>
      <c r="B117" s="46" t="s">
        <v>298</v>
      </c>
      <c r="C117" s="12" t="s">
        <v>300</v>
      </c>
      <c r="D117" s="12">
        <v>2022</v>
      </c>
      <c r="E117" s="13">
        <v>44740</v>
      </c>
      <c r="F117" s="13" t="s">
        <v>250</v>
      </c>
      <c r="G117" s="13" t="s">
        <v>283</v>
      </c>
      <c r="H117" s="98">
        <v>1.43</v>
      </c>
      <c r="I117" s="13" t="s">
        <v>282</v>
      </c>
      <c r="J117" s="98">
        <v>0.78</v>
      </c>
      <c r="K117" s="12" t="s">
        <v>71</v>
      </c>
      <c r="L117" s="12">
        <v>5</v>
      </c>
      <c r="M117" s="25">
        <v>0</v>
      </c>
      <c r="N117" s="25">
        <v>100</v>
      </c>
      <c r="O117" s="25">
        <v>0</v>
      </c>
      <c r="P117" s="87">
        <v>0</v>
      </c>
      <c r="Q117" s="16">
        <v>0</v>
      </c>
      <c r="R117" s="16">
        <v>0</v>
      </c>
      <c r="S117" s="16">
        <v>0</v>
      </c>
      <c r="T117" s="25">
        <v>0</v>
      </c>
      <c r="U117" s="15">
        <v>0</v>
      </c>
      <c r="V117" s="15">
        <v>0</v>
      </c>
      <c r="W117" s="25">
        <v>0</v>
      </c>
      <c r="X117" s="15">
        <v>0</v>
      </c>
      <c r="Y117" s="85">
        <v>0</v>
      </c>
      <c r="Z117" s="15">
        <v>0</v>
      </c>
      <c r="AA117" s="15">
        <v>0</v>
      </c>
      <c r="AB117" s="15">
        <v>0</v>
      </c>
      <c r="AC117" s="43">
        <v>0</v>
      </c>
      <c r="AD117" s="44">
        <v>0</v>
      </c>
      <c r="AE117" s="25">
        <v>0</v>
      </c>
      <c r="AF117" s="15">
        <v>0</v>
      </c>
      <c r="AG117" s="15">
        <v>0</v>
      </c>
      <c r="AH117" s="25">
        <v>0</v>
      </c>
      <c r="AI117" s="15">
        <v>0</v>
      </c>
      <c r="AJ117" s="15">
        <v>0</v>
      </c>
      <c r="AK117" s="43">
        <v>0</v>
      </c>
      <c r="AL117" s="44">
        <v>0</v>
      </c>
      <c r="AM117" s="28" t="s">
        <v>56</v>
      </c>
      <c r="AN117" s="31">
        <v>91</v>
      </c>
    </row>
    <row r="118" spans="1:43" x14ac:dyDescent="0.35">
      <c r="A118" s="12" t="s">
        <v>39</v>
      </c>
      <c r="B118" s="46" t="s">
        <v>298</v>
      </c>
      <c r="C118" s="12" t="s">
        <v>300</v>
      </c>
      <c r="D118" s="12">
        <v>2022</v>
      </c>
      <c r="E118" s="13">
        <v>44740</v>
      </c>
      <c r="F118" s="13" t="s">
        <v>250</v>
      </c>
      <c r="G118" s="13" t="s">
        <v>283</v>
      </c>
      <c r="H118" s="98">
        <v>1.43</v>
      </c>
      <c r="I118" s="13" t="s">
        <v>282</v>
      </c>
      <c r="J118" s="98">
        <v>0.78</v>
      </c>
      <c r="K118" s="12" t="s">
        <v>71</v>
      </c>
      <c r="L118" s="12">
        <v>6</v>
      </c>
      <c r="AP118" s="18" t="s">
        <v>249</v>
      </c>
    </row>
    <row r="119" spans="1:43" x14ac:dyDescent="0.35">
      <c r="A119" s="12" t="s">
        <v>39</v>
      </c>
      <c r="B119" s="46" t="s">
        <v>298</v>
      </c>
      <c r="C119" s="12" t="s">
        <v>300</v>
      </c>
      <c r="D119" s="12">
        <v>2022</v>
      </c>
      <c r="E119" s="13">
        <v>44740</v>
      </c>
      <c r="F119" s="13" t="s">
        <v>256</v>
      </c>
      <c r="G119" s="13" t="s">
        <v>283</v>
      </c>
      <c r="H119" s="98">
        <v>1.43</v>
      </c>
      <c r="I119" s="13" t="s">
        <v>282</v>
      </c>
      <c r="J119" s="98">
        <v>0.78</v>
      </c>
      <c r="K119" s="12" t="s">
        <v>72</v>
      </c>
      <c r="L119" s="12">
        <v>1</v>
      </c>
      <c r="M119" s="25">
        <v>45</v>
      </c>
      <c r="N119" s="25">
        <v>0</v>
      </c>
      <c r="O119" s="25">
        <v>0</v>
      </c>
      <c r="P119" s="87">
        <v>0</v>
      </c>
      <c r="Q119" s="16">
        <v>0</v>
      </c>
      <c r="R119" s="16">
        <v>0</v>
      </c>
      <c r="S119" s="16">
        <v>0</v>
      </c>
      <c r="T119" s="25">
        <v>0</v>
      </c>
      <c r="U119" s="15">
        <v>0</v>
      </c>
      <c r="V119" s="15">
        <v>0</v>
      </c>
      <c r="W119" s="25">
        <v>60</v>
      </c>
      <c r="X119" s="15">
        <v>47</v>
      </c>
      <c r="Y119" s="85">
        <v>11</v>
      </c>
      <c r="Z119" s="15">
        <v>0</v>
      </c>
      <c r="AA119" s="15">
        <v>0</v>
      </c>
      <c r="AB119" s="15">
        <v>0</v>
      </c>
      <c r="AC119" s="43">
        <v>0</v>
      </c>
      <c r="AD119" s="44">
        <v>0</v>
      </c>
      <c r="AE119" s="25">
        <v>5</v>
      </c>
      <c r="AF119" s="15">
        <v>40</v>
      </c>
      <c r="AG119" s="15">
        <v>6</v>
      </c>
      <c r="AH119" s="25">
        <v>0</v>
      </c>
      <c r="AI119" s="15">
        <v>0</v>
      </c>
      <c r="AJ119" s="15">
        <v>0</v>
      </c>
      <c r="AK119" s="43">
        <v>0</v>
      </c>
      <c r="AL119" s="44">
        <v>0</v>
      </c>
      <c r="AM119" s="28" t="s">
        <v>56</v>
      </c>
      <c r="AN119" s="31">
        <v>0</v>
      </c>
      <c r="AP119" s="18" t="s">
        <v>251</v>
      </c>
    </row>
    <row r="120" spans="1:43" x14ac:dyDescent="0.35">
      <c r="A120" s="12" t="s">
        <v>39</v>
      </c>
      <c r="B120" s="46" t="s">
        <v>298</v>
      </c>
      <c r="C120" s="12" t="s">
        <v>300</v>
      </c>
      <c r="D120" s="12">
        <v>2022</v>
      </c>
      <c r="E120" s="13">
        <v>44740</v>
      </c>
      <c r="F120" s="13" t="s">
        <v>256</v>
      </c>
      <c r="G120" s="13" t="s">
        <v>283</v>
      </c>
      <c r="H120" s="98">
        <v>1.43</v>
      </c>
      <c r="I120" s="13" t="s">
        <v>282</v>
      </c>
      <c r="J120" s="98">
        <v>0.78</v>
      </c>
      <c r="K120" s="12" t="s">
        <v>72</v>
      </c>
      <c r="L120" s="12">
        <v>2</v>
      </c>
      <c r="M120" s="25">
        <v>0</v>
      </c>
      <c r="N120" s="25">
        <v>100</v>
      </c>
      <c r="O120" s="25">
        <v>0</v>
      </c>
      <c r="P120" s="87">
        <v>0</v>
      </c>
      <c r="Q120" s="16">
        <v>0</v>
      </c>
      <c r="R120" s="16">
        <v>0</v>
      </c>
      <c r="S120" s="16">
        <v>0</v>
      </c>
      <c r="T120" s="25">
        <v>0</v>
      </c>
      <c r="U120" s="15">
        <v>0</v>
      </c>
      <c r="V120" s="15">
        <v>0</v>
      </c>
      <c r="W120" s="25">
        <v>0</v>
      </c>
      <c r="X120" s="15">
        <v>0</v>
      </c>
      <c r="Y120" s="85">
        <v>0</v>
      </c>
      <c r="Z120" s="15">
        <v>0</v>
      </c>
      <c r="AA120" s="15">
        <v>0</v>
      </c>
      <c r="AB120" s="15">
        <v>0</v>
      </c>
      <c r="AC120" s="43">
        <v>0</v>
      </c>
      <c r="AD120" s="44">
        <v>0</v>
      </c>
      <c r="AE120" s="25">
        <v>0</v>
      </c>
      <c r="AF120" s="15">
        <v>0</v>
      </c>
      <c r="AG120" s="15">
        <v>0</v>
      </c>
      <c r="AH120" s="25">
        <v>0</v>
      </c>
      <c r="AI120" s="15">
        <v>0</v>
      </c>
      <c r="AJ120" s="15">
        <v>0</v>
      </c>
      <c r="AK120" s="43">
        <v>0</v>
      </c>
      <c r="AL120" s="44">
        <v>0</v>
      </c>
      <c r="AM120" s="28" t="s">
        <v>65</v>
      </c>
      <c r="AN120" s="31">
        <v>9</v>
      </c>
    </row>
    <row r="121" spans="1:43" x14ac:dyDescent="0.35">
      <c r="A121" s="12" t="s">
        <v>39</v>
      </c>
      <c r="B121" s="46" t="s">
        <v>298</v>
      </c>
      <c r="C121" s="12" t="s">
        <v>300</v>
      </c>
      <c r="D121" s="12">
        <v>2022</v>
      </c>
      <c r="E121" s="13">
        <v>44740</v>
      </c>
      <c r="F121" s="13" t="s">
        <v>256</v>
      </c>
      <c r="G121" s="13" t="s">
        <v>283</v>
      </c>
      <c r="H121" s="98">
        <v>1.43</v>
      </c>
      <c r="I121" s="13" t="s">
        <v>282</v>
      </c>
      <c r="J121" s="98">
        <v>0.78</v>
      </c>
      <c r="K121" s="12" t="s">
        <v>72</v>
      </c>
      <c r="L121" s="12">
        <v>3</v>
      </c>
      <c r="M121" s="25">
        <v>0</v>
      </c>
      <c r="N121" s="25">
        <v>100</v>
      </c>
      <c r="O121" s="25">
        <v>0</v>
      </c>
      <c r="P121" s="87">
        <v>0</v>
      </c>
      <c r="Q121" s="16">
        <v>0</v>
      </c>
      <c r="R121" s="16">
        <v>0</v>
      </c>
      <c r="S121" s="16">
        <v>0</v>
      </c>
      <c r="T121" s="25">
        <v>0</v>
      </c>
      <c r="U121" s="15">
        <v>0</v>
      </c>
      <c r="V121" s="15">
        <v>0</v>
      </c>
      <c r="W121" s="25">
        <v>0</v>
      </c>
      <c r="X121" s="15">
        <v>0</v>
      </c>
      <c r="Y121" s="85">
        <v>0</v>
      </c>
      <c r="Z121" s="15">
        <v>0</v>
      </c>
      <c r="AA121" s="15">
        <v>0</v>
      </c>
      <c r="AB121" s="15">
        <v>0</v>
      </c>
      <c r="AC121" s="43">
        <v>0</v>
      </c>
      <c r="AD121" s="44">
        <v>0</v>
      </c>
      <c r="AE121" s="25">
        <v>0</v>
      </c>
      <c r="AF121" s="15">
        <v>0</v>
      </c>
      <c r="AG121" s="15">
        <v>0</v>
      </c>
      <c r="AH121" s="25">
        <v>0</v>
      </c>
      <c r="AI121" s="15">
        <v>0</v>
      </c>
      <c r="AJ121" s="15">
        <v>0</v>
      </c>
      <c r="AK121" s="43">
        <v>0</v>
      </c>
      <c r="AL121" s="44">
        <v>0</v>
      </c>
      <c r="AM121" s="28" t="s">
        <v>56</v>
      </c>
      <c r="AN121" s="31">
        <v>78</v>
      </c>
    </row>
    <row r="122" spans="1:43" s="5" customFormat="1" x14ac:dyDescent="0.35">
      <c r="A122" s="12" t="s">
        <v>39</v>
      </c>
      <c r="B122" s="46" t="s">
        <v>298</v>
      </c>
      <c r="C122" s="12" t="s">
        <v>300</v>
      </c>
      <c r="D122" s="12">
        <v>2022</v>
      </c>
      <c r="E122" s="13">
        <v>44740</v>
      </c>
      <c r="F122" s="13" t="s">
        <v>256</v>
      </c>
      <c r="G122" s="13" t="s">
        <v>283</v>
      </c>
      <c r="H122" s="98">
        <v>1.43</v>
      </c>
      <c r="I122" s="13" t="s">
        <v>282</v>
      </c>
      <c r="J122" s="98">
        <v>0.78</v>
      </c>
      <c r="K122" s="12" t="s">
        <v>72</v>
      </c>
      <c r="L122" s="12">
        <v>4</v>
      </c>
      <c r="M122" s="25">
        <v>0</v>
      </c>
      <c r="N122" s="25">
        <v>100</v>
      </c>
      <c r="O122" s="25">
        <v>0</v>
      </c>
      <c r="P122" s="87">
        <v>0</v>
      </c>
      <c r="Q122" s="16">
        <v>0</v>
      </c>
      <c r="R122" s="16">
        <v>0</v>
      </c>
      <c r="S122" s="16">
        <v>0</v>
      </c>
      <c r="T122" s="25">
        <v>0</v>
      </c>
      <c r="U122" s="15">
        <v>0</v>
      </c>
      <c r="V122" s="15">
        <v>0</v>
      </c>
      <c r="W122" s="25">
        <v>0</v>
      </c>
      <c r="X122" s="15">
        <v>0</v>
      </c>
      <c r="Y122" s="85">
        <v>0</v>
      </c>
      <c r="Z122" s="15">
        <v>0</v>
      </c>
      <c r="AA122" s="15">
        <v>0</v>
      </c>
      <c r="AB122" s="15">
        <v>0</v>
      </c>
      <c r="AC122" s="43">
        <v>0</v>
      </c>
      <c r="AD122" s="44">
        <v>0</v>
      </c>
      <c r="AE122" s="25">
        <v>0</v>
      </c>
      <c r="AF122" s="15">
        <v>0</v>
      </c>
      <c r="AG122" s="15">
        <v>0</v>
      </c>
      <c r="AH122" s="25">
        <v>0</v>
      </c>
      <c r="AI122" s="15">
        <v>0</v>
      </c>
      <c r="AJ122" s="15">
        <v>0</v>
      </c>
      <c r="AK122" s="43">
        <v>0</v>
      </c>
      <c r="AL122" s="44">
        <v>0</v>
      </c>
      <c r="AM122" s="28" t="s">
        <v>56</v>
      </c>
      <c r="AN122" s="31">
        <v>87</v>
      </c>
      <c r="AO122" s="36"/>
      <c r="AP122" s="23"/>
      <c r="AQ122" s="34"/>
    </row>
    <row r="123" spans="1:43" x14ac:dyDescent="0.35">
      <c r="A123" s="12" t="s">
        <v>39</v>
      </c>
      <c r="B123" s="46" t="s">
        <v>298</v>
      </c>
      <c r="C123" s="12" t="s">
        <v>300</v>
      </c>
      <c r="D123" s="12">
        <v>2022</v>
      </c>
      <c r="E123" s="13">
        <v>44740</v>
      </c>
      <c r="F123" s="13" t="s">
        <v>256</v>
      </c>
      <c r="G123" s="13" t="s">
        <v>283</v>
      </c>
      <c r="H123" s="98">
        <v>1.43</v>
      </c>
      <c r="I123" s="13" t="s">
        <v>282</v>
      </c>
      <c r="J123" s="98">
        <v>0.78</v>
      </c>
      <c r="K123" s="12" t="s">
        <v>72</v>
      </c>
      <c r="L123" s="12">
        <v>5</v>
      </c>
      <c r="M123" s="25">
        <v>0</v>
      </c>
      <c r="N123" s="25">
        <v>100</v>
      </c>
      <c r="O123" s="25">
        <v>0</v>
      </c>
      <c r="P123" s="87">
        <v>0</v>
      </c>
      <c r="Q123" s="16">
        <v>0</v>
      </c>
      <c r="R123" s="16">
        <v>0</v>
      </c>
      <c r="S123" s="16">
        <v>0</v>
      </c>
      <c r="T123" s="25">
        <v>0</v>
      </c>
      <c r="U123" s="15">
        <v>0</v>
      </c>
      <c r="V123" s="15">
        <v>0</v>
      </c>
      <c r="W123" s="25">
        <v>0</v>
      </c>
      <c r="X123" s="15">
        <v>0</v>
      </c>
      <c r="Y123" s="85">
        <v>0</v>
      </c>
      <c r="Z123" s="15">
        <v>0</v>
      </c>
      <c r="AA123" s="15">
        <v>0</v>
      </c>
      <c r="AB123" s="15">
        <v>0</v>
      </c>
      <c r="AC123" s="43">
        <v>0</v>
      </c>
      <c r="AD123" s="44">
        <v>0</v>
      </c>
      <c r="AE123" s="25">
        <v>0</v>
      </c>
      <c r="AF123" s="15">
        <v>0</v>
      </c>
      <c r="AG123" s="15">
        <v>0</v>
      </c>
      <c r="AH123" s="25">
        <v>0</v>
      </c>
      <c r="AI123" s="15">
        <v>0</v>
      </c>
      <c r="AJ123" s="15">
        <v>0</v>
      </c>
      <c r="AK123" s="43">
        <v>0</v>
      </c>
      <c r="AL123" s="44">
        <v>0</v>
      </c>
      <c r="AM123" s="28" t="s">
        <v>56</v>
      </c>
      <c r="AN123" s="31">
        <v>87</v>
      </c>
    </row>
    <row r="124" spans="1:43" x14ac:dyDescent="0.35">
      <c r="A124" s="12" t="s">
        <v>39</v>
      </c>
      <c r="B124" s="46" t="s">
        <v>298</v>
      </c>
      <c r="C124" s="12" t="s">
        <v>300</v>
      </c>
      <c r="D124" s="12">
        <v>2022</v>
      </c>
      <c r="E124" s="13">
        <v>44740</v>
      </c>
      <c r="F124" s="13" t="s">
        <v>255</v>
      </c>
      <c r="G124" s="13" t="s">
        <v>283</v>
      </c>
      <c r="H124" s="98">
        <v>1.43</v>
      </c>
      <c r="I124" s="13" t="s">
        <v>282</v>
      </c>
      <c r="J124" s="98">
        <v>0.78</v>
      </c>
      <c r="K124" s="12" t="s">
        <v>75</v>
      </c>
      <c r="L124" s="12">
        <v>1</v>
      </c>
      <c r="M124" s="25">
        <v>0</v>
      </c>
      <c r="N124" s="25">
        <v>0</v>
      </c>
      <c r="O124" s="25">
        <v>0</v>
      </c>
      <c r="P124" s="87">
        <v>0</v>
      </c>
      <c r="Q124" s="16">
        <v>0</v>
      </c>
      <c r="R124" s="16">
        <v>0</v>
      </c>
      <c r="S124" s="16">
        <v>0</v>
      </c>
      <c r="T124" s="25">
        <v>0</v>
      </c>
      <c r="U124" s="15">
        <v>0</v>
      </c>
      <c r="V124" s="15">
        <v>0</v>
      </c>
      <c r="W124" s="25">
        <v>100</v>
      </c>
      <c r="Y124" s="85">
        <v>19</v>
      </c>
      <c r="Z124" s="15">
        <v>0</v>
      </c>
      <c r="AA124" s="15">
        <v>0</v>
      </c>
      <c r="AB124" s="15">
        <v>0</v>
      </c>
      <c r="AC124" s="43">
        <v>0</v>
      </c>
      <c r="AD124" s="44">
        <v>0</v>
      </c>
      <c r="AE124" s="25">
        <v>0</v>
      </c>
      <c r="AF124" s="15">
        <v>0</v>
      </c>
      <c r="AG124" s="15">
        <v>0</v>
      </c>
      <c r="AH124" s="25">
        <v>0</v>
      </c>
      <c r="AI124" s="15">
        <v>0</v>
      </c>
      <c r="AJ124" s="15">
        <v>0</v>
      </c>
      <c r="AK124" s="43">
        <v>0</v>
      </c>
      <c r="AL124" s="44">
        <v>0</v>
      </c>
      <c r="AM124" s="28" t="s">
        <v>43</v>
      </c>
      <c r="AN124" s="31">
        <v>0</v>
      </c>
    </row>
    <row r="125" spans="1:43" x14ac:dyDescent="0.35">
      <c r="A125" s="12" t="s">
        <v>39</v>
      </c>
      <c r="B125" s="46" t="s">
        <v>298</v>
      </c>
      <c r="C125" s="12" t="s">
        <v>300</v>
      </c>
      <c r="D125" s="12">
        <v>2022</v>
      </c>
      <c r="E125" s="13">
        <v>44740</v>
      </c>
      <c r="F125" s="13" t="s">
        <v>255</v>
      </c>
      <c r="G125" s="13" t="s">
        <v>283</v>
      </c>
      <c r="H125" s="98">
        <v>1.43</v>
      </c>
      <c r="I125" s="13" t="s">
        <v>282</v>
      </c>
      <c r="J125" s="98">
        <v>0.78</v>
      </c>
      <c r="K125" s="12" t="s">
        <v>75</v>
      </c>
      <c r="L125" s="12">
        <v>2</v>
      </c>
      <c r="M125" s="25">
        <v>0</v>
      </c>
      <c r="N125" s="25">
        <v>100</v>
      </c>
      <c r="O125" s="25">
        <v>0</v>
      </c>
      <c r="P125" s="87">
        <v>0</v>
      </c>
      <c r="Q125" s="16">
        <v>0</v>
      </c>
      <c r="R125" s="16">
        <v>0</v>
      </c>
      <c r="S125" s="16">
        <v>0</v>
      </c>
      <c r="T125" s="25">
        <v>0</v>
      </c>
      <c r="U125" s="15">
        <v>0</v>
      </c>
      <c r="V125" s="15">
        <v>0</v>
      </c>
      <c r="W125" s="25">
        <v>0</v>
      </c>
      <c r="X125" s="15">
        <v>0</v>
      </c>
      <c r="Y125" s="85">
        <v>0</v>
      </c>
      <c r="Z125" s="15">
        <v>0</v>
      </c>
      <c r="AA125" s="15">
        <v>0</v>
      </c>
      <c r="AB125" s="15">
        <v>0</v>
      </c>
      <c r="AC125" s="43">
        <v>0</v>
      </c>
      <c r="AD125" s="44">
        <v>0</v>
      </c>
      <c r="AE125" s="25">
        <v>0</v>
      </c>
      <c r="AF125" s="15">
        <v>0</v>
      </c>
      <c r="AG125" s="15">
        <v>0</v>
      </c>
      <c r="AH125" s="25">
        <v>0</v>
      </c>
      <c r="AI125" s="15">
        <v>0</v>
      </c>
      <c r="AJ125" s="15">
        <v>0</v>
      </c>
      <c r="AK125" s="43">
        <v>0</v>
      </c>
      <c r="AL125" s="44">
        <v>0</v>
      </c>
      <c r="AM125" s="28" t="s">
        <v>252</v>
      </c>
      <c r="AN125" s="31">
        <v>79</v>
      </c>
      <c r="AP125" s="18" t="s">
        <v>253</v>
      </c>
    </row>
    <row r="126" spans="1:43" x14ac:dyDescent="0.35">
      <c r="A126" s="12" t="s">
        <v>39</v>
      </c>
      <c r="B126" s="46" t="s">
        <v>298</v>
      </c>
      <c r="C126" s="12" t="s">
        <v>300</v>
      </c>
      <c r="D126" s="12">
        <v>2022</v>
      </c>
      <c r="E126" s="13">
        <v>44740</v>
      </c>
      <c r="F126" s="13" t="s">
        <v>255</v>
      </c>
      <c r="G126" s="13" t="s">
        <v>283</v>
      </c>
      <c r="H126" s="98">
        <v>1.43</v>
      </c>
      <c r="I126" s="13" t="s">
        <v>282</v>
      </c>
      <c r="J126" s="98">
        <v>0.78</v>
      </c>
      <c r="K126" s="12" t="s">
        <v>75</v>
      </c>
      <c r="L126" s="12">
        <v>3</v>
      </c>
      <c r="M126" s="25">
        <v>0</v>
      </c>
      <c r="N126" s="25">
        <v>100</v>
      </c>
      <c r="O126" s="25">
        <v>0</v>
      </c>
      <c r="P126" s="87">
        <v>0</v>
      </c>
      <c r="Q126" s="16">
        <v>0</v>
      </c>
      <c r="R126" s="16">
        <v>0</v>
      </c>
      <c r="S126" s="16">
        <v>0</v>
      </c>
      <c r="T126" s="25">
        <v>0</v>
      </c>
      <c r="U126" s="15">
        <v>0</v>
      </c>
      <c r="V126" s="15">
        <v>0</v>
      </c>
      <c r="W126" s="25">
        <v>0</v>
      </c>
      <c r="X126" s="15">
        <v>0</v>
      </c>
      <c r="Y126" s="85">
        <v>0</v>
      </c>
      <c r="Z126" s="15">
        <v>0</v>
      </c>
      <c r="AA126" s="15">
        <v>0</v>
      </c>
      <c r="AB126" s="15">
        <v>0</v>
      </c>
      <c r="AC126" s="43">
        <v>0</v>
      </c>
      <c r="AD126" s="44">
        <v>0</v>
      </c>
      <c r="AE126" s="25">
        <v>0</v>
      </c>
      <c r="AF126" s="15">
        <v>0</v>
      </c>
      <c r="AG126" s="15">
        <v>0</v>
      </c>
      <c r="AH126" s="25">
        <v>0</v>
      </c>
      <c r="AI126" s="15">
        <v>0</v>
      </c>
      <c r="AJ126" s="15">
        <v>0</v>
      </c>
      <c r="AK126" s="43">
        <v>0</v>
      </c>
      <c r="AL126" s="44">
        <v>0</v>
      </c>
      <c r="AM126" s="28" t="s">
        <v>252</v>
      </c>
      <c r="AN126" s="31">
        <v>91</v>
      </c>
    </row>
    <row r="127" spans="1:43" x14ac:dyDescent="0.35">
      <c r="A127" s="12" t="s">
        <v>39</v>
      </c>
      <c r="B127" s="46" t="s">
        <v>298</v>
      </c>
      <c r="C127" s="12" t="s">
        <v>300</v>
      </c>
      <c r="D127" s="12">
        <v>2022</v>
      </c>
      <c r="E127" s="13">
        <v>44740</v>
      </c>
      <c r="F127" s="13" t="s">
        <v>255</v>
      </c>
      <c r="G127" s="13" t="s">
        <v>283</v>
      </c>
      <c r="H127" s="98">
        <v>1.43</v>
      </c>
      <c r="I127" s="13" t="s">
        <v>282</v>
      </c>
      <c r="J127" s="98">
        <v>0.78</v>
      </c>
      <c r="K127" s="12" t="s">
        <v>75</v>
      </c>
      <c r="L127" s="12">
        <v>4</v>
      </c>
      <c r="M127" s="25">
        <v>0</v>
      </c>
      <c r="N127" s="25">
        <v>100</v>
      </c>
      <c r="O127" s="25">
        <v>0</v>
      </c>
      <c r="P127" s="87">
        <v>0</v>
      </c>
      <c r="Q127" s="16">
        <v>0</v>
      </c>
      <c r="R127" s="16">
        <v>0</v>
      </c>
      <c r="S127" s="16">
        <v>0</v>
      </c>
      <c r="T127" s="25">
        <v>0</v>
      </c>
      <c r="U127" s="15">
        <v>0</v>
      </c>
      <c r="V127" s="15">
        <v>0</v>
      </c>
      <c r="W127" s="25">
        <v>0</v>
      </c>
      <c r="X127" s="15">
        <v>0</v>
      </c>
      <c r="Y127" s="85">
        <v>0</v>
      </c>
      <c r="Z127" s="15">
        <v>0</v>
      </c>
      <c r="AA127" s="15">
        <v>0</v>
      </c>
      <c r="AB127" s="15">
        <v>0</v>
      </c>
      <c r="AC127" s="43">
        <v>0</v>
      </c>
      <c r="AD127" s="44">
        <v>0</v>
      </c>
      <c r="AE127" s="25">
        <v>0</v>
      </c>
      <c r="AF127" s="15">
        <v>0</v>
      </c>
      <c r="AG127" s="15">
        <v>0</v>
      </c>
      <c r="AH127" s="25">
        <v>0</v>
      </c>
      <c r="AI127" s="15">
        <v>0</v>
      </c>
      <c r="AJ127" s="15">
        <v>0</v>
      </c>
      <c r="AK127" s="43">
        <v>0</v>
      </c>
      <c r="AL127" s="44">
        <v>0</v>
      </c>
      <c r="AM127" s="28" t="s">
        <v>252</v>
      </c>
      <c r="AN127" s="31">
        <v>102</v>
      </c>
    </row>
    <row r="128" spans="1:43" x14ac:dyDescent="0.35">
      <c r="A128" s="12" t="s">
        <v>39</v>
      </c>
      <c r="B128" s="46" t="s">
        <v>298</v>
      </c>
      <c r="C128" s="12" t="s">
        <v>300</v>
      </c>
      <c r="D128" s="12">
        <v>2022</v>
      </c>
      <c r="E128" s="13">
        <v>44740</v>
      </c>
      <c r="F128" s="13" t="s">
        <v>255</v>
      </c>
      <c r="G128" s="13" t="s">
        <v>283</v>
      </c>
      <c r="H128" s="98">
        <v>1.43</v>
      </c>
      <c r="I128" s="13" t="s">
        <v>282</v>
      </c>
      <c r="J128" s="98">
        <v>0.78</v>
      </c>
      <c r="K128" s="12" t="s">
        <v>75</v>
      </c>
      <c r="L128" s="12">
        <v>5</v>
      </c>
      <c r="AP128" s="18" t="s">
        <v>254</v>
      </c>
    </row>
    <row r="129" spans="1:44" s="8" customFormat="1" x14ac:dyDescent="0.35">
      <c r="A129" s="21" t="s">
        <v>39</v>
      </c>
      <c r="B129" s="59" t="s">
        <v>298</v>
      </c>
      <c r="C129" s="21" t="s">
        <v>300</v>
      </c>
      <c r="D129" s="21">
        <v>2022</v>
      </c>
      <c r="E129" s="11">
        <v>44740</v>
      </c>
      <c r="F129" s="11" t="s">
        <v>255</v>
      </c>
      <c r="G129" s="11" t="s">
        <v>283</v>
      </c>
      <c r="H129" s="99">
        <v>1.43</v>
      </c>
      <c r="I129" s="11" t="s">
        <v>282</v>
      </c>
      <c r="J129" s="99">
        <v>0.78</v>
      </c>
      <c r="K129" s="21" t="s">
        <v>75</v>
      </c>
      <c r="L129" s="21">
        <v>6</v>
      </c>
      <c r="M129" s="71">
        <v>0</v>
      </c>
      <c r="N129" s="71">
        <v>100</v>
      </c>
      <c r="O129" s="71">
        <v>0</v>
      </c>
      <c r="P129" s="91">
        <v>0</v>
      </c>
      <c r="Q129" s="71">
        <v>0</v>
      </c>
      <c r="R129" s="19">
        <v>0</v>
      </c>
      <c r="S129" s="86">
        <v>0</v>
      </c>
      <c r="T129" s="71">
        <v>0</v>
      </c>
      <c r="U129" s="19">
        <v>0</v>
      </c>
      <c r="V129" s="19">
        <v>0</v>
      </c>
      <c r="W129" s="71">
        <v>0</v>
      </c>
      <c r="X129" s="19">
        <v>0</v>
      </c>
      <c r="Y129" s="86">
        <v>0</v>
      </c>
      <c r="Z129" s="19">
        <v>0</v>
      </c>
      <c r="AA129" s="19">
        <v>0</v>
      </c>
      <c r="AB129" s="19">
        <v>0</v>
      </c>
      <c r="AC129" s="72">
        <v>0</v>
      </c>
      <c r="AD129" s="73">
        <v>0</v>
      </c>
      <c r="AE129" s="71">
        <v>0</v>
      </c>
      <c r="AF129" s="19">
        <v>0</v>
      </c>
      <c r="AG129" s="19">
        <v>0</v>
      </c>
      <c r="AH129" s="71">
        <v>0</v>
      </c>
      <c r="AI129" s="19">
        <v>0</v>
      </c>
      <c r="AJ129" s="19">
        <v>0</v>
      </c>
      <c r="AK129" s="72">
        <v>0</v>
      </c>
      <c r="AL129" s="73">
        <v>0</v>
      </c>
      <c r="AM129" s="74" t="s">
        <v>252</v>
      </c>
      <c r="AN129" s="75">
        <v>104</v>
      </c>
      <c r="AO129" s="77"/>
      <c r="AP129" s="20"/>
      <c r="AQ129" s="76"/>
    </row>
    <row r="130" spans="1:44" x14ac:dyDescent="0.35">
      <c r="A130" s="12" t="s">
        <v>39</v>
      </c>
      <c r="B130" s="46" t="s">
        <v>298</v>
      </c>
      <c r="C130" s="12" t="s">
        <v>301</v>
      </c>
      <c r="D130" s="12">
        <v>2022</v>
      </c>
      <c r="E130" s="13">
        <v>44853</v>
      </c>
      <c r="F130" s="13" t="s">
        <v>257</v>
      </c>
      <c r="G130" s="13" t="s">
        <v>284</v>
      </c>
      <c r="H130" s="98">
        <v>1.42</v>
      </c>
      <c r="I130" s="13" t="s">
        <v>285</v>
      </c>
      <c r="J130" s="98">
        <v>0.99</v>
      </c>
      <c r="K130" t="s">
        <v>40</v>
      </c>
      <c r="L130">
        <v>1</v>
      </c>
      <c r="M130" s="25">
        <v>0</v>
      </c>
      <c r="N130" s="25">
        <v>0</v>
      </c>
      <c r="O130" s="25">
        <v>0</v>
      </c>
      <c r="P130" s="87">
        <v>0</v>
      </c>
      <c r="Q130" s="16">
        <v>0</v>
      </c>
      <c r="R130" s="16">
        <v>0</v>
      </c>
      <c r="S130" s="16">
        <v>0</v>
      </c>
      <c r="T130" s="25">
        <v>0</v>
      </c>
      <c r="U130" s="15">
        <v>0</v>
      </c>
      <c r="V130" s="15">
        <v>0</v>
      </c>
      <c r="W130" s="25">
        <v>100</v>
      </c>
      <c r="Y130" s="85">
        <v>5</v>
      </c>
      <c r="Z130" s="15">
        <v>0</v>
      </c>
      <c r="AA130" s="15">
        <v>0</v>
      </c>
      <c r="AB130" s="15">
        <v>0</v>
      </c>
      <c r="AC130" s="43">
        <v>0</v>
      </c>
      <c r="AD130" s="44">
        <v>0</v>
      </c>
      <c r="AE130" s="25">
        <v>0</v>
      </c>
      <c r="AF130" s="15">
        <v>0</v>
      </c>
      <c r="AG130" s="15">
        <v>0</v>
      </c>
      <c r="AH130" s="25">
        <v>0</v>
      </c>
      <c r="AI130" s="15">
        <v>0</v>
      </c>
      <c r="AJ130" s="15">
        <v>0</v>
      </c>
      <c r="AK130" s="43">
        <v>0</v>
      </c>
      <c r="AL130" s="44">
        <v>0</v>
      </c>
      <c r="AM130" s="28" t="s">
        <v>43</v>
      </c>
      <c r="AN130" s="31">
        <v>0</v>
      </c>
      <c r="AP130" s="18" t="s">
        <v>258</v>
      </c>
      <c r="AQ130" s="34" t="s">
        <v>270</v>
      </c>
      <c r="AR130" t="s">
        <v>259</v>
      </c>
    </row>
    <row r="131" spans="1:44" x14ac:dyDescent="0.35">
      <c r="A131" s="12" t="s">
        <v>39</v>
      </c>
      <c r="B131" s="46" t="s">
        <v>298</v>
      </c>
      <c r="C131" s="12" t="s">
        <v>301</v>
      </c>
      <c r="D131" s="12">
        <v>2022</v>
      </c>
      <c r="E131" s="13">
        <v>44853</v>
      </c>
      <c r="F131" s="13" t="s">
        <v>257</v>
      </c>
      <c r="G131" s="13" t="s">
        <v>284</v>
      </c>
      <c r="H131" s="98">
        <v>1.42</v>
      </c>
      <c r="I131" s="13" t="s">
        <v>285</v>
      </c>
      <c r="J131" s="98">
        <v>0.99</v>
      </c>
      <c r="K131" t="s">
        <v>40</v>
      </c>
      <c r="L131">
        <v>2</v>
      </c>
      <c r="M131" s="25">
        <v>0</v>
      </c>
      <c r="N131" s="25">
        <v>100</v>
      </c>
      <c r="O131" s="25">
        <v>0</v>
      </c>
      <c r="P131" s="87">
        <v>0</v>
      </c>
      <c r="Q131" s="16">
        <v>0</v>
      </c>
      <c r="R131" s="16">
        <v>0</v>
      </c>
      <c r="S131" s="16">
        <v>0</v>
      </c>
      <c r="T131" s="25">
        <v>0</v>
      </c>
      <c r="U131" s="15">
        <v>0</v>
      </c>
      <c r="V131" s="15">
        <v>0</v>
      </c>
      <c r="W131" s="25">
        <v>0</v>
      </c>
      <c r="X131" s="15">
        <v>0</v>
      </c>
      <c r="Y131" s="85">
        <v>0</v>
      </c>
      <c r="Z131" s="15">
        <v>0</v>
      </c>
      <c r="AA131" s="15">
        <v>0</v>
      </c>
      <c r="AB131" s="15">
        <v>0</v>
      </c>
      <c r="AC131" s="43">
        <v>0</v>
      </c>
      <c r="AD131" s="44">
        <v>0</v>
      </c>
      <c r="AE131" s="25">
        <v>0</v>
      </c>
      <c r="AF131" s="15">
        <v>0</v>
      </c>
      <c r="AG131" s="15">
        <v>0</v>
      </c>
      <c r="AH131" s="25">
        <v>0</v>
      </c>
      <c r="AI131" s="15">
        <v>0</v>
      </c>
      <c r="AJ131" s="15">
        <v>0</v>
      </c>
      <c r="AK131" s="43">
        <v>0</v>
      </c>
      <c r="AL131" s="44">
        <v>0</v>
      </c>
      <c r="AM131" s="28" t="s">
        <v>260</v>
      </c>
      <c r="AN131" s="31">
        <v>50</v>
      </c>
      <c r="AP131" s="18" t="s">
        <v>261</v>
      </c>
    </row>
    <row r="132" spans="1:44" x14ac:dyDescent="0.35">
      <c r="A132" s="12" t="s">
        <v>39</v>
      </c>
      <c r="B132" s="46" t="s">
        <v>298</v>
      </c>
      <c r="C132" s="12" t="s">
        <v>301</v>
      </c>
      <c r="D132" s="12">
        <v>2022</v>
      </c>
      <c r="E132" s="13">
        <v>44853</v>
      </c>
      <c r="F132" s="13" t="s">
        <v>257</v>
      </c>
      <c r="G132" s="13" t="s">
        <v>284</v>
      </c>
      <c r="H132" s="98">
        <v>1.42</v>
      </c>
      <c r="I132" s="13" t="s">
        <v>285</v>
      </c>
      <c r="J132" s="98">
        <v>0.99</v>
      </c>
      <c r="K132" t="s">
        <v>40</v>
      </c>
      <c r="L132">
        <v>3</v>
      </c>
      <c r="AP132" s="18" t="s">
        <v>262</v>
      </c>
    </row>
    <row r="133" spans="1:44" x14ac:dyDescent="0.35">
      <c r="A133" s="12" t="s">
        <v>39</v>
      </c>
      <c r="B133" s="46" t="s">
        <v>298</v>
      </c>
      <c r="C133" s="12" t="s">
        <v>301</v>
      </c>
      <c r="D133" s="12">
        <v>2022</v>
      </c>
      <c r="E133" s="13">
        <v>44853</v>
      </c>
      <c r="F133" s="13" t="s">
        <v>257</v>
      </c>
      <c r="G133" s="13" t="s">
        <v>284</v>
      </c>
      <c r="H133" s="98">
        <v>1.42</v>
      </c>
      <c r="I133" s="13" t="s">
        <v>285</v>
      </c>
      <c r="J133" s="98">
        <v>0.99</v>
      </c>
      <c r="K133" t="s">
        <v>40</v>
      </c>
      <c r="L133">
        <v>4</v>
      </c>
      <c r="AP133" s="18" t="s">
        <v>262</v>
      </c>
    </row>
    <row r="134" spans="1:44" x14ac:dyDescent="0.35">
      <c r="A134" s="12" t="s">
        <v>39</v>
      </c>
      <c r="B134" s="46" t="s">
        <v>298</v>
      </c>
      <c r="C134" s="12" t="s">
        <v>301</v>
      </c>
      <c r="D134" s="12">
        <v>2022</v>
      </c>
      <c r="E134" s="13">
        <v>44853</v>
      </c>
      <c r="F134" s="13" t="s">
        <v>257</v>
      </c>
      <c r="G134" s="13" t="s">
        <v>284</v>
      </c>
      <c r="H134" s="98">
        <v>1.42</v>
      </c>
      <c r="I134" s="13" t="s">
        <v>285</v>
      </c>
      <c r="J134" s="98">
        <v>0.99</v>
      </c>
      <c r="K134" t="s">
        <v>40</v>
      </c>
      <c r="L134">
        <v>5</v>
      </c>
      <c r="AP134" s="18" t="s">
        <v>262</v>
      </c>
    </row>
    <row r="135" spans="1:44" x14ac:dyDescent="0.35">
      <c r="A135" s="12" t="s">
        <v>39</v>
      </c>
      <c r="B135" s="46" t="s">
        <v>298</v>
      </c>
      <c r="C135" s="12" t="s">
        <v>301</v>
      </c>
      <c r="D135" s="12">
        <v>2022</v>
      </c>
      <c r="E135" s="13">
        <v>44853</v>
      </c>
      <c r="F135" s="13" t="s">
        <v>257</v>
      </c>
      <c r="G135" s="13" t="s">
        <v>284</v>
      </c>
      <c r="H135" s="98">
        <v>1.42</v>
      </c>
      <c r="I135" s="13" t="s">
        <v>285</v>
      </c>
      <c r="J135" s="98">
        <v>0.99</v>
      </c>
      <c r="K135" t="s">
        <v>50</v>
      </c>
      <c r="L135">
        <v>1</v>
      </c>
      <c r="M135" s="25">
        <v>0</v>
      </c>
      <c r="N135" s="25">
        <v>0</v>
      </c>
      <c r="O135" s="25">
        <v>0</v>
      </c>
      <c r="P135" s="87">
        <v>0</v>
      </c>
      <c r="Q135" s="16">
        <v>0</v>
      </c>
      <c r="R135" s="16">
        <v>0</v>
      </c>
      <c r="S135" s="16">
        <v>0</v>
      </c>
      <c r="T135" s="25">
        <v>0</v>
      </c>
      <c r="U135" s="15">
        <v>0</v>
      </c>
      <c r="V135" s="15">
        <v>0</v>
      </c>
      <c r="W135" s="25">
        <v>100</v>
      </c>
      <c r="Y135" s="85">
        <v>5</v>
      </c>
      <c r="Z135" s="15">
        <v>0</v>
      </c>
      <c r="AA135" s="15">
        <v>0</v>
      </c>
      <c r="AB135" s="15">
        <v>0</v>
      </c>
      <c r="AC135" s="43">
        <v>0</v>
      </c>
      <c r="AD135" s="44">
        <v>0</v>
      </c>
      <c r="AE135" s="25">
        <v>0</v>
      </c>
      <c r="AF135" s="15">
        <v>0</v>
      </c>
      <c r="AG135" s="15">
        <v>0</v>
      </c>
      <c r="AH135" s="25">
        <v>0</v>
      </c>
      <c r="AI135" s="15">
        <v>0</v>
      </c>
      <c r="AJ135" s="15">
        <v>0</v>
      </c>
      <c r="AK135" s="43">
        <v>0</v>
      </c>
      <c r="AL135" s="44">
        <v>0</v>
      </c>
      <c r="AM135" s="28" t="s">
        <v>43</v>
      </c>
      <c r="AN135" s="31">
        <v>0</v>
      </c>
      <c r="AP135" s="18" t="s">
        <v>258</v>
      </c>
    </row>
    <row r="136" spans="1:44" x14ac:dyDescent="0.35">
      <c r="A136" s="12" t="s">
        <v>39</v>
      </c>
      <c r="B136" s="46" t="s">
        <v>298</v>
      </c>
      <c r="C136" s="12" t="s">
        <v>301</v>
      </c>
      <c r="D136" s="12">
        <v>2022</v>
      </c>
      <c r="E136" s="13">
        <v>44853</v>
      </c>
      <c r="F136" s="13" t="s">
        <v>257</v>
      </c>
      <c r="G136" s="13" t="s">
        <v>284</v>
      </c>
      <c r="H136" s="98">
        <v>1.42</v>
      </c>
      <c r="I136" s="13" t="s">
        <v>285</v>
      </c>
      <c r="J136" s="98">
        <v>0.99</v>
      </c>
      <c r="K136" t="s">
        <v>50</v>
      </c>
      <c r="L136">
        <v>2</v>
      </c>
      <c r="M136" s="25">
        <v>0</v>
      </c>
      <c r="N136" s="25">
        <v>100</v>
      </c>
      <c r="O136" s="25">
        <v>0</v>
      </c>
      <c r="P136" s="87">
        <v>0</v>
      </c>
      <c r="Q136" s="16">
        <v>0</v>
      </c>
      <c r="R136" s="16">
        <v>0</v>
      </c>
      <c r="S136" s="16">
        <v>0</v>
      </c>
      <c r="T136" s="25">
        <v>0</v>
      </c>
      <c r="U136" s="15">
        <v>0</v>
      </c>
      <c r="V136" s="15">
        <v>0</v>
      </c>
      <c r="W136" s="25">
        <v>0</v>
      </c>
      <c r="X136" s="15">
        <v>0</v>
      </c>
      <c r="Y136" s="85">
        <v>0</v>
      </c>
      <c r="Z136" s="15">
        <v>0</v>
      </c>
      <c r="AA136" s="15">
        <v>0</v>
      </c>
      <c r="AB136" s="15">
        <v>0</v>
      </c>
      <c r="AC136" s="43">
        <v>0</v>
      </c>
      <c r="AD136" s="44">
        <v>0</v>
      </c>
      <c r="AE136" s="25">
        <v>0</v>
      </c>
      <c r="AF136" s="15">
        <v>0</v>
      </c>
      <c r="AG136" s="15">
        <v>0</v>
      </c>
      <c r="AH136" s="25">
        <v>0</v>
      </c>
      <c r="AI136" s="15">
        <v>0</v>
      </c>
      <c r="AJ136" s="15">
        <v>0</v>
      </c>
      <c r="AK136" s="43">
        <v>0</v>
      </c>
      <c r="AL136" s="44">
        <v>0</v>
      </c>
      <c r="AM136" s="28" t="s">
        <v>260</v>
      </c>
      <c r="AN136" s="31">
        <v>50</v>
      </c>
    </row>
    <row r="137" spans="1:44" x14ac:dyDescent="0.35">
      <c r="A137" s="12" t="s">
        <v>39</v>
      </c>
      <c r="B137" s="46" t="s">
        <v>298</v>
      </c>
      <c r="C137" s="12" t="s">
        <v>301</v>
      </c>
      <c r="D137" s="12">
        <v>2022</v>
      </c>
      <c r="E137" s="13">
        <v>44853</v>
      </c>
      <c r="F137" s="13" t="s">
        <v>257</v>
      </c>
      <c r="G137" s="13" t="s">
        <v>284</v>
      </c>
      <c r="H137" s="98">
        <v>1.42</v>
      </c>
      <c r="I137" s="13" t="s">
        <v>285</v>
      </c>
      <c r="J137" s="98">
        <v>0.99</v>
      </c>
      <c r="K137" t="s">
        <v>50</v>
      </c>
      <c r="L137">
        <v>3</v>
      </c>
      <c r="AP137" s="18" t="s">
        <v>262</v>
      </c>
    </row>
    <row r="138" spans="1:44" x14ac:dyDescent="0.35">
      <c r="A138" s="12" t="s">
        <v>39</v>
      </c>
      <c r="B138" s="46" t="s">
        <v>298</v>
      </c>
      <c r="C138" s="12" t="s">
        <v>301</v>
      </c>
      <c r="D138" s="12">
        <v>2022</v>
      </c>
      <c r="E138" s="13">
        <v>44853</v>
      </c>
      <c r="F138" s="13" t="s">
        <v>257</v>
      </c>
      <c r="G138" s="13" t="s">
        <v>284</v>
      </c>
      <c r="H138" s="98">
        <v>1.42</v>
      </c>
      <c r="I138" s="13" t="s">
        <v>285</v>
      </c>
      <c r="J138" s="98">
        <v>0.99</v>
      </c>
      <c r="K138" t="s">
        <v>50</v>
      </c>
      <c r="L138">
        <v>4</v>
      </c>
      <c r="AP138" s="18" t="s">
        <v>262</v>
      </c>
    </row>
    <row r="139" spans="1:44" x14ac:dyDescent="0.35">
      <c r="A139" s="12" t="s">
        <v>39</v>
      </c>
      <c r="B139" s="46" t="s">
        <v>298</v>
      </c>
      <c r="C139" s="12" t="s">
        <v>301</v>
      </c>
      <c r="D139" s="12">
        <v>2022</v>
      </c>
      <c r="E139" s="13">
        <v>44853</v>
      </c>
      <c r="F139" s="13" t="s">
        <v>257</v>
      </c>
      <c r="G139" s="13" t="s">
        <v>284</v>
      </c>
      <c r="H139" s="98">
        <v>1.42</v>
      </c>
      <c r="I139" s="13" t="s">
        <v>285</v>
      </c>
      <c r="J139" s="98">
        <v>0.99</v>
      </c>
      <c r="K139" t="s">
        <v>50</v>
      </c>
      <c r="L139">
        <v>5</v>
      </c>
      <c r="AP139" s="18" t="s">
        <v>262</v>
      </c>
    </row>
    <row r="140" spans="1:44" x14ac:dyDescent="0.35">
      <c r="A140" s="12" t="s">
        <v>39</v>
      </c>
      <c r="B140" s="46" t="s">
        <v>298</v>
      </c>
      <c r="C140" s="12" t="s">
        <v>301</v>
      </c>
      <c r="D140" s="12">
        <v>2022</v>
      </c>
      <c r="E140" s="13">
        <v>44853</v>
      </c>
      <c r="F140" s="13" t="s">
        <v>257</v>
      </c>
      <c r="G140" s="13" t="s">
        <v>284</v>
      </c>
      <c r="H140" s="98">
        <v>1.42</v>
      </c>
      <c r="I140" s="13" t="s">
        <v>285</v>
      </c>
      <c r="J140" s="98">
        <v>0.99</v>
      </c>
      <c r="K140" t="s">
        <v>53</v>
      </c>
      <c r="L140">
        <v>1</v>
      </c>
      <c r="M140" s="25">
        <v>95</v>
      </c>
      <c r="N140" s="25">
        <v>0</v>
      </c>
      <c r="O140" s="25">
        <v>0</v>
      </c>
      <c r="P140" s="87">
        <v>0</v>
      </c>
      <c r="Q140" s="16">
        <v>0</v>
      </c>
      <c r="R140" s="16">
        <v>0</v>
      </c>
      <c r="S140" s="16">
        <v>0</v>
      </c>
      <c r="T140" s="25">
        <v>0</v>
      </c>
      <c r="U140" s="15">
        <v>0</v>
      </c>
      <c r="V140" s="15">
        <v>0</v>
      </c>
      <c r="W140" s="25">
        <v>0</v>
      </c>
      <c r="X140" s="15">
        <v>0</v>
      </c>
      <c r="Y140" s="85">
        <v>0</v>
      </c>
      <c r="Z140" s="15">
        <v>5</v>
      </c>
      <c r="AB140" s="15">
        <v>5</v>
      </c>
      <c r="AC140" s="43">
        <v>0</v>
      </c>
      <c r="AD140" s="44">
        <v>0</v>
      </c>
      <c r="AE140" s="25">
        <v>0</v>
      </c>
      <c r="AF140" s="15">
        <v>0</v>
      </c>
      <c r="AG140" s="15">
        <v>0</v>
      </c>
      <c r="AH140" s="25">
        <v>0</v>
      </c>
      <c r="AI140" s="15">
        <v>0</v>
      </c>
      <c r="AJ140" s="15">
        <v>0</v>
      </c>
      <c r="AK140" s="43">
        <v>0</v>
      </c>
      <c r="AL140" s="44">
        <v>0</v>
      </c>
      <c r="AM140" s="28" t="s">
        <v>43</v>
      </c>
      <c r="AN140" s="31">
        <v>0</v>
      </c>
    </row>
    <row r="141" spans="1:44" x14ac:dyDescent="0.35">
      <c r="A141" s="12" t="s">
        <v>39</v>
      </c>
      <c r="B141" s="46" t="s">
        <v>298</v>
      </c>
      <c r="C141" s="12" t="s">
        <v>301</v>
      </c>
      <c r="D141" s="12">
        <v>2022</v>
      </c>
      <c r="E141" s="13">
        <v>44853</v>
      </c>
      <c r="F141" s="13" t="s">
        <v>257</v>
      </c>
      <c r="G141" s="13" t="s">
        <v>284</v>
      </c>
      <c r="H141" s="98">
        <v>1.42</v>
      </c>
      <c r="I141" s="13" t="s">
        <v>285</v>
      </c>
      <c r="J141" s="98">
        <v>0.99</v>
      </c>
      <c r="K141" t="s">
        <v>53</v>
      </c>
      <c r="L141">
        <v>2</v>
      </c>
      <c r="M141" s="25">
        <v>0</v>
      </c>
      <c r="N141" s="25">
        <v>100</v>
      </c>
      <c r="O141" s="25">
        <v>0</v>
      </c>
      <c r="P141" s="87">
        <v>0</v>
      </c>
      <c r="Q141" s="16">
        <v>0</v>
      </c>
      <c r="R141" s="16">
        <v>0</v>
      </c>
      <c r="S141" s="16">
        <v>0</v>
      </c>
      <c r="T141" s="25">
        <v>0</v>
      </c>
      <c r="U141" s="15">
        <v>0</v>
      </c>
      <c r="V141" s="15">
        <v>0</v>
      </c>
      <c r="W141" s="25">
        <v>0</v>
      </c>
      <c r="X141" s="15">
        <v>0</v>
      </c>
      <c r="Y141" s="85">
        <v>0</v>
      </c>
      <c r="Z141" s="15">
        <v>0</v>
      </c>
      <c r="AA141" s="15">
        <v>0</v>
      </c>
      <c r="AB141" s="15">
        <v>0</v>
      </c>
      <c r="AC141" s="43">
        <v>0</v>
      </c>
      <c r="AD141" s="44">
        <v>0</v>
      </c>
      <c r="AE141" s="25">
        <v>0</v>
      </c>
      <c r="AF141" s="15">
        <v>0</v>
      </c>
      <c r="AG141" s="15">
        <v>0</v>
      </c>
      <c r="AH141" s="25">
        <v>0</v>
      </c>
      <c r="AI141" s="15">
        <v>0</v>
      </c>
      <c r="AJ141" s="15">
        <v>0</v>
      </c>
      <c r="AK141" s="43">
        <v>0</v>
      </c>
      <c r="AL141" s="44">
        <v>0</v>
      </c>
      <c r="AM141" s="28" t="s">
        <v>240</v>
      </c>
    </row>
    <row r="142" spans="1:44" x14ac:dyDescent="0.35">
      <c r="A142" s="12" t="s">
        <v>39</v>
      </c>
      <c r="B142" s="46" t="s">
        <v>298</v>
      </c>
      <c r="C142" s="12" t="s">
        <v>301</v>
      </c>
      <c r="D142" s="12">
        <v>2022</v>
      </c>
      <c r="E142" s="13">
        <v>44853</v>
      </c>
      <c r="F142" s="13" t="s">
        <v>257</v>
      </c>
      <c r="G142" s="13" t="s">
        <v>284</v>
      </c>
      <c r="H142" s="98">
        <v>1.42</v>
      </c>
      <c r="I142" s="13" t="s">
        <v>285</v>
      </c>
      <c r="J142" s="98">
        <v>0.99</v>
      </c>
      <c r="K142" t="s">
        <v>53</v>
      </c>
      <c r="L142">
        <v>3</v>
      </c>
      <c r="AP142" s="18" t="s">
        <v>262</v>
      </c>
    </row>
    <row r="143" spans="1:44" x14ac:dyDescent="0.35">
      <c r="A143" s="12" t="s">
        <v>39</v>
      </c>
      <c r="B143" s="46" t="s">
        <v>298</v>
      </c>
      <c r="C143" s="12" t="s">
        <v>301</v>
      </c>
      <c r="D143" s="12">
        <v>2022</v>
      </c>
      <c r="E143" s="13">
        <v>44853</v>
      </c>
      <c r="F143" s="13" t="s">
        <v>257</v>
      </c>
      <c r="G143" s="13" t="s">
        <v>284</v>
      </c>
      <c r="H143" s="98">
        <v>1.42</v>
      </c>
      <c r="I143" s="13" t="s">
        <v>285</v>
      </c>
      <c r="J143" s="98">
        <v>0.99</v>
      </c>
      <c r="K143" t="s">
        <v>53</v>
      </c>
      <c r="L143">
        <v>4</v>
      </c>
      <c r="AP143" s="18" t="s">
        <v>262</v>
      </c>
    </row>
    <row r="144" spans="1:44" x14ac:dyDescent="0.35">
      <c r="A144" s="12" t="s">
        <v>39</v>
      </c>
      <c r="B144" s="46" t="s">
        <v>298</v>
      </c>
      <c r="C144" s="12" t="s">
        <v>301</v>
      </c>
      <c r="D144" s="12">
        <v>2022</v>
      </c>
      <c r="E144" s="13">
        <v>44853</v>
      </c>
      <c r="F144" s="13" t="s">
        <v>257</v>
      </c>
      <c r="G144" s="13" t="s">
        <v>284</v>
      </c>
      <c r="H144" s="98">
        <v>1.42</v>
      </c>
      <c r="I144" s="13" t="s">
        <v>285</v>
      </c>
      <c r="J144" s="98">
        <v>0.99</v>
      </c>
      <c r="K144" t="s">
        <v>53</v>
      </c>
      <c r="L144">
        <v>5</v>
      </c>
      <c r="AP144" s="18" t="s">
        <v>262</v>
      </c>
    </row>
    <row r="145" spans="1:42" x14ac:dyDescent="0.35">
      <c r="A145" s="12" t="s">
        <v>39</v>
      </c>
      <c r="B145" s="46" t="s">
        <v>298</v>
      </c>
      <c r="C145" s="12" t="s">
        <v>301</v>
      </c>
      <c r="D145" s="12">
        <v>2022</v>
      </c>
      <c r="E145" s="13">
        <v>44853</v>
      </c>
      <c r="F145" s="13" t="s">
        <v>257</v>
      </c>
      <c r="G145" s="13" t="s">
        <v>284</v>
      </c>
      <c r="H145" s="98">
        <v>1.42</v>
      </c>
      <c r="I145" s="13" t="s">
        <v>285</v>
      </c>
      <c r="J145" s="98">
        <v>0.99</v>
      </c>
      <c r="K145" s="5" t="s">
        <v>63</v>
      </c>
      <c r="L145" s="5">
        <v>1</v>
      </c>
      <c r="M145" s="25">
        <v>50</v>
      </c>
      <c r="N145" s="25">
        <v>0</v>
      </c>
      <c r="O145" s="25">
        <v>0</v>
      </c>
      <c r="P145" s="87">
        <v>0</v>
      </c>
      <c r="Q145" s="16">
        <v>0</v>
      </c>
      <c r="R145" s="16">
        <v>0</v>
      </c>
      <c r="S145" s="16">
        <v>0</v>
      </c>
      <c r="T145" s="25">
        <v>0</v>
      </c>
      <c r="U145" s="15">
        <v>0</v>
      </c>
      <c r="V145" s="15">
        <v>0</v>
      </c>
      <c r="W145" s="25">
        <v>0</v>
      </c>
      <c r="X145" s="15">
        <v>0</v>
      </c>
      <c r="Y145" s="85">
        <v>0</v>
      </c>
      <c r="Z145" s="15">
        <v>50</v>
      </c>
      <c r="AB145" s="15">
        <v>14</v>
      </c>
      <c r="AC145" s="43">
        <v>0</v>
      </c>
      <c r="AD145" s="44">
        <v>0</v>
      </c>
      <c r="AE145" s="25">
        <v>0</v>
      </c>
      <c r="AF145" s="15">
        <v>0</v>
      </c>
      <c r="AG145" s="15">
        <v>0</v>
      </c>
      <c r="AH145" s="25">
        <v>0</v>
      </c>
      <c r="AI145" s="15">
        <v>0</v>
      </c>
      <c r="AJ145" s="15">
        <v>0</v>
      </c>
      <c r="AK145" s="43">
        <v>0</v>
      </c>
      <c r="AL145" s="44">
        <v>0</v>
      </c>
      <c r="AM145" s="28" t="s">
        <v>43</v>
      </c>
      <c r="AN145" s="31">
        <v>0</v>
      </c>
    </row>
    <row r="146" spans="1:42" x14ac:dyDescent="0.35">
      <c r="A146" s="12" t="s">
        <v>39</v>
      </c>
      <c r="B146" s="46" t="s">
        <v>298</v>
      </c>
      <c r="C146" s="12" t="s">
        <v>301</v>
      </c>
      <c r="D146" s="12">
        <v>2022</v>
      </c>
      <c r="E146" s="13">
        <v>44853</v>
      </c>
      <c r="F146" s="13" t="s">
        <v>257</v>
      </c>
      <c r="G146" s="13" t="s">
        <v>284</v>
      </c>
      <c r="H146" s="98">
        <v>1.42</v>
      </c>
      <c r="I146" s="13" t="s">
        <v>285</v>
      </c>
      <c r="J146" s="98">
        <v>0.99</v>
      </c>
      <c r="K146" s="12" t="s">
        <v>63</v>
      </c>
      <c r="L146" s="12">
        <v>2</v>
      </c>
      <c r="M146" s="25">
        <v>0</v>
      </c>
      <c r="N146" s="25">
        <v>100</v>
      </c>
      <c r="O146" s="25">
        <v>0</v>
      </c>
      <c r="P146" s="87">
        <v>0</v>
      </c>
      <c r="Q146" s="16">
        <v>0</v>
      </c>
      <c r="R146" s="16">
        <v>0</v>
      </c>
      <c r="S146" s="16">
        <v>0</v>
      </c>
      <c r="T146" s="25">
        <v>0</v>
      </c>
      <c r="U146" s="15">
        <v>0</v>
      </c>
      <c r="V146" s="15">
        <v>0</v>
      </c>
      <c r="W146" s="25">
        <v>0</v>
      </c>
      <c r="X146" s="15">
        <v>0</v>
      </c>
      <c r="Y146" s="85">
        <v>0</v>
      </c>
      <c r="Z146" s="15">
        <v>0</v>
      </c>
      <c r="AA146" s="15">
        <v>0</v>
      </c>
      <c r="AB146" s="15">
        <v>0</v>
      </c>
      <c r="AC146" s="43">
        <v>0</v>
      </c>
      <c r="AD146" s="44">
        <v>0</v>
      </c>
      <c r="AE146" s="25">
        <v>0</v>
      </c>
      <c r="AF146" s="15">
        <v>0</v>
      </c>
      <c r="AG146" s="15">
        <v>0</v>
      </c>
      <c r="AH146" s="25">
        <v>0</v>
      </c>
      <c r="AI146" s="15">
        <v>0</v>
      </c>
      <c r="AJ146" s="15">
        <v>0</v>
      </c>
      <c r="AK146" s="43">
        <v>0</v>
      </c>
      <c r="AL146" s="44">
        <v>0</v>
      </c>
      <c r="AM146" s="28" t="s">
        <v>264</v>
      </c>
      <c r="AN146" s="31">
        <v>100</v>
      </c>
    </row>
    <row r="147" spans="1:42" x14ac:dyDescent="0.35">
      <c r="A147" s="12" t="s">
        <v>39</v>
      </c>
      <c r="B147" s="46" t="s">
        <v>298</v>
      </c>
      <c r="C147" s="12" t="s">
        <v>301</v>
      </c>
      <c r="D147" s="12">
        <v>2022</v>
      </c>
      <c r="E147" s="13">
        <v>44853</v>
      </c>
      <c r="F147" s="13" t="s">
        <v>257</v>
      </c>
      <c r="G147" s="13" t="s">
        <v>284</v>
      </c>
      <c r="H147" s="98">
        <v>1.42</v>
      </c>
      <c r="I147" s="13" t="s">
        <v>285</v>
      </c>
      <c r="J147" s="98">
        <v>0.99</v>
      </c>
      <c r="K147" s="12" t="s">
        <v>63</v>
      </c>
      <c r="L147" s="12">
        <v>3</v>
      </c>
      <c r="AP147" s="18" t="s">
        <v>262</v>
      </c>
    </row>
    <row r="148" spans="1:42" x14ac:dyDescent="0.35">
      <c r="A148" s="12" t="s">
        <v>39</v>
      </c>
      <c r="B148" s="46" t="s">
        <v>298</v>
      </c>
      <c r="C148" s="12" t="s">
        <v>301</v>
      </c>
      <c r="D148" s="12">
        <v>2022</v>
      </c>
      <c r="E148" s="13">
        <v>44853</v>
      </c>
      <c r="F148" s="13" t="s">
        <v>257</v>
      </c>
      <c r="G148" s="13" t="s">
        <v>284</v>
      </c>
      <c r="H148" s="98">
        <v>1.42</v>
      </c>
      <c r="I148" s="13" t="s">
        <v>285</v>
      </c>
      <c r="J148" s="98">
        <v>0.99</v>
      </c>
      <c r="K148" s="12" t="s">
        <v>63</v>
      </c>
      <c r="L148" s="12">
        <v>4</v>
      </c>
      <c r="AP148" s="18" t="s">
        <v>262</v>
      </c>
    </row>
    <row r="149" spans="1:42" x14ac:dyDescent="0.35">
      <c r="A149" s="12" t="s">
        <v>39</v>
      </c>
      <c r="B149" s="46" t="s">
        <v>298</v>
      </c>
      <c r="C149" s="12" t="s">
        <v>301</v>
      </c>
      <c r="D149" s="12">
        <v>2022</v>
      </c>
      <c r="E149" s="13">
        <v>44853</v>
      </c>
      <c r="F149" s="13" t="s">
        <v>257</v>
      </c>
      <c r="G149" s="13" t="s">
        <v>284</v>
      </c>
      <c r="H149" s="98">
        <v>1.42</v>
      </c>
      <c r="I149" s="13" t="s">
        <v>285</v>
      </c>
      <c r="J149" s="98">
        <v>0.99</v>
      </c>
      <c r="K149" s="12" t="s">
        <v>63</v>
      </c>
      <c r="L149" s="12">
        <v>5</v>
      </c>
      <c r="AP149" s="18" t="s">
        <v>262</v>
      </c>
    </row>
    <row r="150" spans="1:42" x14ac:dyDescent="0.35">
      <c r="A150" s="12" t="s">
        <v>39</v>
      </c>
      <c r="B150" s="46" t="s">
        <v>298</v>
      </c>
      <c r="C150" s="12" t="s">
        <v>301</v>
      </c>
      <c r="D150" s="12">
        <v>2022</v>
      </c>
      <c r="E150" s="13">
        <v>44853</v>
      </c>
      <c r="F150" s="13" t="s">
        <v>257</v>
      </c>
      <c r="G150" s="13" t="s">
        <v>284</v>
      </c>
      <c r="H150" s="98">
        <v>1.42</v>
      </c>
      <c r="I150" s="13" t="s">
        <v>285</v>
      </c>
      <c r="J150" s="98">
        <v>0.99</v>
      </c>
      <c r="K150" s="12" t="s">
        <v>69</v>
      </c>
      <c r="L150" s="12">
        <v>1</v>
      </c>
      <c r="M150" s="25">
        <v>0</v>
      </c>
      <c r="N150" s="25">
        <v>0</v>
      </c>
      <c r="O150" s="25">
        <v>0</v>
      </c>
      <c r="P150" s="87">
        <v>0</v>
      </c>
      <c r="Q150" s="16">
        <v>0</v>
      </c>
      <c r="R150" s="16">
        <v>0</v>
      </c>
      <c r="S150" s="16">
        <v>0</v>
      </c>
      <c r="T150" s="25">
        <v>0</v>
      </c>
      <c r="U150" s="15">
        <v>0</v>
      </c>
      <c r="V150" s="15">
        <v>0</v>
      </c>
      <c r="W150" s="25">
        <v>100</v>
      </c>
      <c r="Y150" s="85">
        <v>10</v>
      </c>
      <c r="AM150" s="28" t="s">
        <v>43</v>
      </c>
      <c r="AN150" s="31">
        <v>0</v>
      </c>
    </row>
    <row r="151" spans="1:42" x14ac:dyDescent="0.35">
      <c r="A151" s="12" t="s">
        <v>39</v>
      </c>
      <c r="B151" s="46" t="s">
        <v>298</v>
      </c>
      <c r="C151" s="12" t="s">
        <v>301</v>
      </c>
      <c r="D151" s="12">
        <v>2022</v>
      </c>
      <c r="E151" s="13">
        <v>44853</v>
      </c>
      <c r="F151" s="13" t="s">
        <v>257</v>
      </c>
      <c r="G151" s="13" t="s">
        <v>284</v>
      </c>
      <c r="H151" s="98">
        <v>1.42</v>
      </c>
      <c r="I151" s="13" t="s">
        <v>285</v>
      </c>
      <c r="J151" s="98">
        <v>0.99</v>
      </c>
      <c r="K151" s="12" t="s">
        <v>69</v>
      </c>
      <c r="L151" s="12">
        <v>2</v>
      </c>
      <c r="M151" s="25">
        <v>0</v>
      </c>
      <c r="N151" s="25">
        <v>100</v>
      </c>
      <c r="O151" s="25">
        <v>0</v>
      </c>
      <c r="P151" s="87">
        <v>0</v>
      </c>
      <c r="Q151" s="16">
        <v>0</v>
      </c>
      <c r="R151" s="16">
        <v>0</v>
      </c>
      <c r="S151" s="16">
        <v>0</v>
      </c>
      <c r="T151" s="25">
        <v>0</v>
      </c>
      <c r="U151" s="15">
        <v>0</v>
      </c>
      <c r="V151" s="15">
        <v>0</v>
      </c>
      <c r="W151" s="25">
        <v>0</v>
      </c>
      <c r="X151" s="15">
        <v>0</v>
      </c>
      <c r="Y151" s="85">
        <v>0</v>
      </c>
      <c r="AM151" s="28" t="s">
        <v>265</v>
      </c>
      <c r="AN151" s="31">
        <v>100</v>
      </c>
    </row>
    <row r="152" spans="1:42" x14ac:dyDescent="0.35">
      <c r="A152" s="12" t="s">
        <v>39</v>
      </c>
      <c r="B152" s="46" t="s">
        <v>298</v>
      </c>
      <c r="C152" s="12" t="s">
        <v>301</v>
      </c>
      <c r="D152" s="12">
        <v>2022</v>
      </c>
      <c r="E152" s="13">
        <v>44853</v>
      </c>
      <c r="F152" s="13" t="s">
        <v>257</v>
      </c>
      <c r="G152" s="13" t="s">
        <v>284</v>
      </c>
      <c r="H152" s="98">
        <v>1.42</v>
      </c>
      <c r="I152" s="13" t="s">
        <v>285</v>
      </c>
      <c r="J152" s="98">
        <v>0.99</v>
      </c>
      <c r="K152" s="12" t="s">
        <v>69</v>
      </c>
      <c r="L152" s="12">
        <v>3</v>
      </c>
      <c r="AP152" s="18" t="s">
        <v>262</v>
      </c>
    </row>
    <row r="153" spans="1:42" x14ac:dyDescent="0.35">
      <c r="A153" s="12" t="s">
        <v>39</v>
      </c>
      <c r="B153" s="46" t="s">
        <v>298</v>
      </c>
      <c r="C153" s="12" t="s">
        <v>301</v>
      </c>
      <c r="D153" s="12">
        <v>2022</v>
      </c>
      <c r="E153" s="13">
        <v>44853</v>
      </c>
      <c r="F153" s="13" t="s">
        <v>257</v>
      </c>
      <c r="G153" s="13" t="s">
        <v>284</v>
      </c>
      <c r="H153" s="98">
        <v>1.42</v>
      </c>
      <c r="I153" s="13" t="s">
        <v>285</v>
      </c>
      <c r="J153" s="98">
        <v>0.99</v>
      </c>
      <c r="K153" s="12" t="s">
        <v>69</v>
      </c>
      <c r="L153" s="12">
        <v>4</v>
      </c>
      <c r="AP153" s="18" t="s">
        <v>262</v>
      </c>
    </row>
    <row r="154" spans="1:42" x14ac:dyDescent="0.35">
      <c r="A154" s="12" t="s">
        <v>39</v>
      </c>
      <c r="B154" s="46" t="s">
        <v>298</v>
      </c>
      <c r="C154" s="12" t="s">
        <v>301</v>
      </c>
      <c r="D154" s="12">
        <v>2022</v>
      </c>
      <c r="E154" s="13">
        <v>44853</v>
      </c>
      <c r="F154" s="13" t="s">
        <v>257</v>
      </c>
      <c r="G154" s="13" t="s">
        <v>284</v>
      </c>
      <c r="H154" s="98">
        <v>1.42</v>
      </c>
      <c r="I154" s="13" t="s">
        <v>285</v>
      </c>
      <c r="J154" s="98">
        <v>0.99</v>
      </c>
      <c r="K154" s="12" t="s">
        <v>69</v>
      </c>
      <c r="L154" s="12">
        <v>5</v>
      </c>
      <c r="AP154" s="18" t="s">
        <v>262</v>
      </c>
    </row>
    <row r="155" spans="1:42" x14ac:dyDescent="0.35">
      <c r="A155" s="12" t="s">
        <v>39</v>
      </c>
      <c r="B155" s="46" t="s">
        <v>298</v>
      </c>
      <c r="C155" s="12" t="s">
        <v>301</v>
      </c>
      <c r="D155" s="12">
        <v>2022</v>
      </c>
      <c r="E155" s="13">
        <v>44853</v>
      </c>
      <c r="F155" s="13" t="s">
        <v>257</v>
      </c>
      <c r="G155" s="13" t="s">
        <v>284</v>
      </c>
      <c r="H155" s="98">
        <v>1.42</v>
      </c>
      <c r="I155" s="13" t="s">
        <v>285</v>
      </c>
      <c r="J155" s="98">
        <v>0.99</v>
      </c>
      <c r="K155" s="12" t="s">
        <v>71</v>
      </c>
      <c r="L155" s="12">
        <v>1</v>
      </c>
      <c r="M155" s="25">
        <v>60</v>
      </c>
      <c r="N155" s="25">
        <v>0</v>
      </c>
      <c r="O155" s="25">
        <v>0</v>
      </c>
      <c r="P155" s="87">
        <v>40</v>
      </c>
      <c r="Q155" s="16">
        <v>5</v>
      </c>
      <c r="S155" s="16">
        <v>10</v>
      </c>
      <c r="T155" s="25">
        <v>0</v>
      </c>
      <c r="U155" s="15">
        <v>0</v>
      </c>
      <c r="V155" s="15">
        <v>0</v>
      </c>
      <c r="W155" s="25">
        <v>0</v>
      </c>
      <c r="X155" s="15">
        <v>0</v>
      </c>
      <c r="Y155" s="85">
        <v>0</v>
      </c>
      <c r="Z155" s="15">
        <v>55</v>
      </c>
      <c r="AB155" s="15">
        <v>8</v>
      </c>
      <c r="AC155" s="43">
        <v>0</v>
      </c>
      <c r="AD155" s="44">
        <v>0</v>
      </c>
      <c r="AE155" s="25">
        <v>0</v>
      </c>
      <c r="AF155" s="15">
        <v>0</v>
      </c>
      <c r="AG155" s="15">
        <v>0</v>
      </c>
      <c r="AH155" s="25">
        <v>0</v>
      </c>
      <c r="AI155" s="15">
        <v>0</v>
      </c>
      <c r="AJ155" s="15">
        <v>0</v>
      </c>
      <c r="AK155" s="43">
        <v>0</v>
      </c>
      <c r="AL155" s="44">
        <v>0</v>
      </c>
      <c r="AM155" s="28" t="s">
        <v>43</v>
      </c>
      <c r="AN155" s="31">
        <v>0</v>
      </c>
      <c r="AP155" s="18" t="s">
        <v>268</v>
      </c>
    </row>
    <row r="156" spans="1:42" x14ac:dyDescent="0.35">
      <c r="A156" s="12" t="s">
        <v>39</v>
      </c>
      <c r="B156" s="46" t="s">
        <v>298</v>
      </c>
      <c r="C156" s="12" t="s">
        <v>301</v>
      </c>
      <c r="D156" s="12">
        <v>2022</v>
      </c>
      <c r="E156" s="13">
        <v>44853</v>
      </c>
      <c r="F156" s="13" t="s">
        <v>257</v>
      </c>
      <c r="G156" s="13" t="s">
        <v>284</v>
      </c>
      <c r="H156" s="98">
        <v>1.42</v>
      </c>
      <c r="I156" s="13" t="s">
        <v>285</v>
      </c>
      <c r="J156" s="98">
        <v>0.99</v>
      </c>
      <c r="K156" s="12" t="s">
        <v>71</v>
      </c>
      <c r="L156" s="12">
        <v>2</v>
      </c>
      <c r="M156" s="25">
        <v>0</v>
      </c>
      <c r="N156" s="25">
        <v>100</v>
      </c>
      <c r="O156" s="25">
        <v>0</v>
      </c>
      <c r="P156" s="87">
        <v>0</v>
      </c>
      <c r="Q156" s="16">
        <v>0</v>
      </c>
      <c r="R156" s="16">
        <v>0</v>
      </c>
      <c r="S156" s="16">
        <v>0</v>
      </c>
      <c r="T156" s="25">
        <v>0</v>
      </c>
      <c r="U156" s="15">
        <v>0</v>
      </c>
      <c r="V156" s="15">
        <v>0</v>
      </c>
      <c r="W156" s="25">
        <v>0</v>
      </c>
      <c r="X156" s="15">
        <v>0</v>
      </c>
      <c r="Y156" s="85">
        <v>0</v>
      </c>
      <c r="Z156" s="15">
        <v>0</v>
      </c>
      <c r="AA156" s="15">
        <v>0</v>
      </c>
      <c r="AB156" s="15">
        <v>0</v>
      </c>
      <c r="AC156" s="43">
        <v>0</v>
      </c>
      <c r="AD156" s="44">
        <v>0</v>
      </c>
      <c r="AE156" s="25">
        <v>0</v>
      </c>
      <c r="AF156" s="15">
        <v>0</v>
      </c>
      <c r="AG156" s="15">
        <v>0</v>
      </c>
      <c r="AH156" s="25">
        <v>0</v>
      </c>
      <c r="AI156" s="15">
        <v>0</v>
      </c>
      <c r="AJ156" s="15">
        <v>0</v>
      </c>
      <c r="AK156" s="43">
        <v>0</v>
      </c>
      <c r="AL156" s="44">
        <v>0</v>
      </c>
      <c r="AM156" s="28" t="s">
        <v>264</v>
      </c>
      <c r="AN156" s="31">
        <v>100</v>
      </c>
    </row>
    <row r="157" spans="1:42" x14ac:dyDescent="0.35">
      <c r="A157" s="12" t="s">
        <v>39</v>
      </c>
      <c r="B157" s="46" t="s">
        <v>298</v>
      </c>
      <c r="C157" s="12" t="s">
        <v>301</v>
      </c>
      <c r="D157" s="12">
        <v>2022</v>
      </c>
      <c r="E157" s="13">
        <v>44853</v>
      </c>
      <c r="F157" s="13" t="s">
        <v>257</v>
      </c>
      <c r="G157" s="13" t="s">
        <v>284</v>
      </c>
      <c r="H157" s="98">
        <v>1.42</v>
      </c>
      <c r="I157" s="13" t="s">
        <v>285</v>
      </c>
      <c r="J157" s="98">
        <v>0.99</v>
      </c>
      <c r="K157" s="12" t="s">
        <v>71</v>
      </c>
      <c r="L157" s="12">
        <v>3</v>
      </c>
      <c r="AP157" s="18" t="s">
        <v>262</v>
      </c>
    </row>
    <row r="158" spans="1:42" x14ac:dyDescent="0.35">
      <c r="A158" s="12" t="s">
        <v>39</v>
      </c>
      <c r="B158" s="46" t="s">
        <v>298</v>
      </c>
      <c r="C158" s="12" t="s">
        <v>301</v>
      </c>
      <c r="D158" s="12">
        <v>2022</v>
      </c>
      <c r="E158" s="13">
        <v>44853</v>
      </c>
      <c r="F158" s="13" t="s">
        <v>257</v>
      </c>
      <c r="G158" s="13" t="s">
        <v>284</v>
      </c>
      <c r="H158" s="98">
        <v>1.42</v>
      </c>
      <c r="I158" s="13" t="s">
        <v>285</v>
      </c>
      <c r="J158" s="98">
        <v>0.99</v>
      </c>
      <c r="K158" s="12" t="s">
        <v>71</v>
      </c>
      <c r="L158" s="12">
        <v>4</v>
      </c>
      <c r="AP158" s="18" t="s">
        <v>262</v>
      </c>
    </row>
    <row r="159" spans="1:42" x14ac:dyDescent="0.35">
      <c r="A159" s="12" t="s">
        <v>39</v>
      </c>
      <c r="B159" s="46" t="s">
        <v>298</v>
      </c>
      <c r="C159" s="12" t="s">
        <v>301</v>
      </c>
      <c r="D159" s="12">
        <v>2022</v>
      </c>
      <c r="E159" s="13">
        <v>44853</v>
      </c>
      <c r="F159" s="13" t="s">
        <v>257</v>
      </c>
      <c r="G159" s="13" t="s">
        <v>284</v>
      </c>
      <c r="H159" s="98">
        <v>1.42</v>
      </c>
      <c r="I159" s="13" t="s">
        <v>285</v>
      </c>
      <c r="J159" s="98">
        <v>0.99</v>
      </c>
      <c r="K159" s="12" t="s">
        <v>71</v>
      </c>
      <c r="L159" s="12">
        <v>5</v>
      </c>
      <c r="AP159" s="18" t="s">
        <v>262</v>
      </c>
    </row>
    <row r="160" spans="1:42" x14ac:dyDescent="0.35">
      <c r="A160" s="12" t="s">
        <v>39</v>
      </c>
      <c r="B160" s="46" t="s">
        <v>298</v>
      </c>
      <c r="C160" s="12" t="s">
        <v>301</v>
      </c>
      <c r="D160" s="12">
        <v>2022</v>
      </c>
      <c r="E160" s="13">
        <v>44853</v>
      </c>
      <c r="F160" s="13" t="s">
        <v>257</v>
      </c>
      <c r="G160" s="13" t="s">
        <v>284</v>
      </c>
      <c r="H160" s="98">
        <v>1.42</v>
      </c>
      <c r="I160" s="13" t="s">
        <v>285</v>
      </c>
      <c r="J160" s="98">
        <v>0.99</v>
      </c>
      <c r="K160" s="12" t="s">
        <v>71</v>
      </c>
      <c r="L160" s="12">
        <v>6</v>
      </c>
      <c r="AP160" s="18" t="s">
        <v>262</v>
      </c>
    </row>
    <row r="161" spans="1:43" x14ac:dyDescent="0.35">
      <c r="A161" s="12" t="s">
        <v>39</v>
      </c>
      <c r="B161" s="46" t="s">
        <v>298</v>
      </c>
      <c r="C161" s="12" t="s">
        <v>301</v>
      </c>
      <c r="D161" s="12">
        <v>2022</v>
      </c>
      <c r="E161" s="13">
        <v>44853</v>
      </c>
      <c r="F161" s="13" t="s">
        <v>257</v>
      </c>
      <c r="G161" s="13" t="s">
        <v>284</v>
      </c>
      <c r="H161" s="98">
        <v>1.42</v>
      </c>
      <c r="I161" s="13" t="s">
        <v>285</v>
      </c>
      <c r="J161" s="98">
        <v>0.99</v>
      </c>
      <c r="K161" s="12" t="s">
        <v>72</v>
      </c>
      <c r="L161" s="12">
        <v>1</v>
      </c>
      <c r="M161" s="25">
        <v>20</v>
      </c>
      <c r="N161" s="25">
        <v>0</v>
      </c>
      <c r="O161" s="25">
        <v>0</v>
      </c>
      <c r="P161" s="87">
        <v>0</v>
      </c>
      <c r="Q161" s="16">
        <v>5</v>
      </c>
      <c r="S161" s="16">
        <v>10</v>
      </c>
      <c r="T161" s="25">
        <v>0</v>
      </c>
      <c r="U161" s="15">
        <v>0</v>
      </c>
      <c r="V161" s="15">
        <v>0</v>
      </c>
      <c r="W161" s="25">
        <v>0</v>
      </c>
      <c r="X161" s="15">
        <v>0</v>
      </c>
      <c r="Y161" s="85">
        <v>0</v>
      </c>
      <c r="Z161" s="15">
        <v>75</v>
      </c>
      <c r="AB161" s="15">
        <v>5</v>
      </c>
      <c r="AC161" s="43">
        <v>0</v>
      </c>
      <c r="AD161" s="44">
        <v>0</v>
      </c>
      <c r="AE161" s="25">
        <v>2</v>
      </c>
      <c r="AG161" s="15">
        <v>15</v>
      </c>
      <c r="AH161" s="25">
        <v>0</v>
      </c>
      <c r="AI161" s="15">
        <v>0</v>
      </c>
      <c r="AJ161" s="15">
        <v>0</v>
      </c>
      <c r="AK161" s="43">
        <v>0</v>
      </c>
      <c r="AL161" s="44">
        <v>0</v>
      </c>
      <c r="AM161" s="28" t="s">
        <v>43</v>
      </c>
      <c r="AN161" s="31">
        <v>0</v>
      </c>
    </row>
    <row r="162" spans="1:43" x14ac:dyDescent="0.35">
      <c r="A162" s="12" t="s">
        <v>39</v>
      </c>
      <c r="B162" s="46" t="s">
        <v>298</v>
      </c>
      <c r="C162" s="12" t="s">
        <v>301</v>
      </c>
      <c r="D162" s="12">
        <v>2022</v>
      </c>
      <c r="E162" s="13">
        <v>44853</v>
      </c>
      <c r="F162" s="13" t="s">
        <v>257</v>
      </c>
      <c r="G162" s="13" t="s">
        <v>284</v>
      </c>
      <c r="H162" s="98">
        <v>1.42</v>
      </c>
      <c r="I162" s="13" t="s">
        <v>285</v>
      </c>
      <c r="J162" s="98">
        <v>0.99</v>
      </c>
      <c r="K162" s="12" t="s">
        <v>72</v>
      </c>
      <c r="L162" s="12">
        <v>2</v>
      </c>
      <c r="M162" s="25">
        <v>0</v>
      </c>
      <c r="N162" s="25">
        <v>100</v>
      </c>
      <c r="O162" s="25">
        <v>0</v>
      </c>
      <c r="P162" s="87">
        <v>0</v>
      </c>
      <c r="Q162" s="16">
        <v>0</v>
      </c>
      <c r="R162" s="16">
        <v>0</v>
      </c>
      <c r="S162" s="16">
        <v>0</v>
      </c>
      <c r="T162" s="25">
        <v>0</v>
      </c>
      <c r="U162" s="15">
        <v>0</v>
      </c>
      <c r="V162" s="15">
        <v>0</v>
      </c>
      <c r="W162" s="25">
        <v>0</v>
      </c>
      <c r="X162" s="15">
        <v>0</v>
      </c>
      <c r="Y162" s="85">
        <v>0</v>
      </c>
      <c r="Z162" s="15">
        <v>0</v>
      </c>
      <c r="AA162" s="15">
        <v>0</v>
      </c>
      <c r="AB162" s="15">
        <v>0</v>
      </c>
      <c r="AC162" s="43">
        <v>0</v>
      </c>
      <c r="AD162" s="44">
        <v>0</v>
      </c>
      <c r="AE162" s="25">
        <v>0</v>
      </c>
      <c r="AF162" s="15">
        <v>0</v>
      </c>
      <c r="AG162" s="15">
        <v>0</v>
      </c>
      <c r="AH162" s="25">
        <v>0</v>
      </c>
      <c r="AI162" s="15">
        <v>0</v>
      </c>
      <c r="AJ162" s="15">
        <v>0</v>
      </c>
      <c r="AK162" s="43">
        <v>0</v>
      </c>
      <c r="AL162" s="44">
        <v>0</v>
      </c>
      <c r="AM162" s="28" t="s">
        <v>269</v>
      </c>
      <c r="AN162" s="31">
        <v>150</v>
      </c>
    </row>
    <row r="163" spans="1:43" x14ac:dyDescent="0.35">
      <c r="A163" s="12" t="s">
        <v>39</v>
      </c>
      <c r="B163" s="46" t="s">
        <v>298</v>
      </c>
      <c r="C163" s="12" t="s">
        <v>301</v>
      </c>
      <c r="D163" s="12">
        <v>2022</v>
      </c>
      <c r="E163" s="13">
        <v>44853</v>
      </c>
      <c r="F163" s="13" t="s">
        <v>257</v>
      </c>
      <c r="G163" s="13" t="s">
        <v>284</v>
      </c>
      <c r="H163" s="98">
        <v>1.42</v>
      </c>
      <c r="I163" s="13" t="s">
        <v>285</v>
      </c>
      <c r="J163" s="98">
        <v>0.99</v>
      </c>
      <c r="K163" s="12" t="s">
        <v>72</v>
      </c>
      <c r="L163" s="12">
        <v>3</v>
      </c>
      <c r="AP163" s="18" t="s">
        <v>262</v>
      </c>
    </row>
    <row r="164" spans="1:43" x14ac:dyDescent="0.35">
      <c r="A164" s="12" t="s">
        <v>39</v>
      </c>
      <c r="B164" s="46" t="s">
        <v>298</v>
      </c>
      <c r="C164" s="12" t="s">
        <v>301</v>
      </c>
      <c r="D164" s="12">
        <v>2022</v>
      </c>
      <c r="E164" s="13">
        <v>44853</v>
      </c>
      <c r="F164" s="13" t="s">
        <v>257</v>
      </c>
      <c r="G164" s="13" t="s">
        <v>284</v>
      </c>
      <c r="H164" s="98">
        <v>1.42</v>
      </c>
      <c r="I164" s="13" t="s">
        <v>285</v>
      </c>
      <c r="J164" s="98">
        <v>0.99</v>
      </c>
      <c r="K164" s="12" t="s">
        <v>72</v>
      </c>
      <c r="L164" s="12">
        <v>4</v>
      </c>
      <c r="AP164" s="18" t="s">
        <v>262</v>
      </c>
    </row>
    <row r="165" spans="1:43" x14ac:dyDescent="0.35">
      <c r="A165" s="12" t="s">
        <v>39</v>
      </c>
      <c r="B165" s="46" t="s">
        <v>298</v>
      </c>
      <c r="C165" s="12" t="s">
        <v>301</v>
      </c>
      <c r="D165" s="12">
        <v>2022</v>
      </c>
      <c r="E165" s="13">
        <v>44853</v>
      </c>
      <c r="F165" s="13" t="s">
        <v>257</v>
      </c>
      <c r="G165" s="13" t="s">
        <v>284</v>
      </c>
      <c r="H165" s="98">
        <v>1.42</v>
      </c>
      <c r="I165" s="13" t="s">
        <v>285</v>
      </c>
      <c r="J165" s="98">
        <v>0.99</v>
      </c>
      <c r="K165" s="12" t="s">
        <v>72</v>
      </c>
      <c r="L165" s="12">
        <v>5</v>
      </c>
      <c r="AP165" s="18" t="s">
        <v>262</v>
      </c>
    </row>
    <row r="166" spans="1:43" x14ac:dyDescent="0.35">
      <c r="A166" s="12" t="s">
        <v>39</v>
      </c>
      <c r="B166" s="46" t="s">
        <v>298</v>
      </c>
      <c r="C166" s="12" t="s">
        <v>301</v>
      </c>
      <c r="D166" s="12">
        <v>2022</v>
      </c>
      <c r="E166" s="13">
        <v>44853</v>
      </c>
      <c r="F166" s="13" t="s">
        <v>257</v>
      </c>
      <c r="G166" s="13" t="s">
        <v>284</v>
      </c>
      <c r="H166" s="98">
        <v>1.42</v>
      </c>
      <c r="I166" s="13" t="s">
        <v>285</v>
      </c>
      <c r="J166" s="98">
        <v>0.99</v>
      </c>
      <c r="K166" s="12" t="s">
        <v>75</v>
      </c>
      <c r="L166" s="12">
        <v>1</v>
      </c>
      <c r="M166" s="25">
        <v>100</v>
      </c>
      <c r="N166" s="25">
        <v>0</v>
      </c>
      <c r="O166" s="25">
        <v>0</v>
      </c>
      <c r="P166" s="87">
        <v>0</v>
      </c>
      <c r="Q166" s="16">
        <v>0</v>
      </c>
      <c r="R166" s="16">
        <v>0</v>
      </c>
      <c r="S166" s="16">
        <v>0</v>
      </c>
      <c r="T166" s="25">
        <v>0</v>
      </c>
      <c r="U166" s="15">
        <v>0</v>
      </c>
      <c r="V166" s="15">
        <v>0</v>
      </c>
      <c r="W166" s="25">
        <v>0</v>
      </c>
      <c r="X166" s="15">
        <v>0</v>
      </c>
      <c r="Y166" s="85">
        <v>0</v>
      </c>
      <c r="Z166" s="15">
        <v>0</v>
      </c>
      <c r="AA166" s="15">
        <v>0</v>
      </c>
      <c r="AB166" s="15">
        <v>0</v>
      </c>
      <c r="AC166" s="43">
        <v>0</v>
      </c>
      <c r="AD166" s="44">
        <v>0</v>
      </c>
      <c r="AE166" s="25">
        <v>0</v>
      </c>
      <c r="AF166" s="15">
        <v>0</v>
      </c>
      <c r="AG166" s="15">
        <v>0</v>
      </c>
      <c r="AH166" s="25">
        <v>0</v>
      </c>
      <c r="AI166" s="15">
        <v>0</v>
      </c>
      <c r="AJ166" s="15">
        <v>0</v>
      </c>
      <c r="AK166" s="43">
        <v>0</v>
      </c>
      <c r="AL166" s="44">
        <v>0</v>
      </c>
      <c r="AM166" s="28" t="s">
        <v>56</v>
      </c>
      <c r="AN166" s="31">
        <v>0</v>
      </c>
    </row>
    <row r="167" spans="1:43" x14ac:dyDescent="0.35">
      <c r="A167" s="12" t="s">
        <v>39</v>
      </c>
      <c r="B167" s="46" t="s">
        <v>298</v>
      </c>
      <c r="C167" s="12" t="s">
        <v>301</v>
      </c>
      <c r="D167" s="12">
        <v>2022</v>
      </c>
      <c r="E167" s="13">
        <v>44853</v>
      </c>
      <c r="F167" s="13" t="s">
        <v>257</v>
      </c>
      <c r="G167" s="13" t="s">
        <v>284</v>
      </c>
      <c r="H167" s="98">
        <v>1.42</v>
      </c>
      <c r="I167" s="13" t="s">
        <v>285</v>
      </c>
      <c r="J167" s="98">
        <v>0.99</v>
      </c>
      <c r="K167" s="12" t="s">
        <v>75</v>
      </c>
      <c r="L167" s="12">
        <v>2</v>
      </c>
      <c r="AP167" s="18" t="s">
        <v>262</v>
      </c>
    </row>
    <row r="168" spans="1:43" x14ac:dyDescent="0.35">
      <c r="A168" s="12" t="s">
        <v>39</v>
      </c>
      <c r="B168" s="46" t="s">
        <v>298</v>
      </c>
      <c r="C168" s="12" t="s">
        <v>301</v>
      </c>
      <c r="D168" s="12">
        <v>2022</v>
      </c>
      <c r="E168" s="13">
        <v>44853</v>
      </c>
      <c r="F168" s="13" t="s">
        <v>257</v>
      </c>
      <c r="G168" s="13" t="s">
        <v>284</v>
      </c>
      <c r="H168" s="98">
        <v>1.42</v>
      </c>
      <c r="I168" s="13" t="s">
        <v>285</v>
      </c>
      <c r="J168" s="98">
        <v>0.99</v>
      </c>
      <c r="K168" s="12" t="s">
        <v>75</v>
      </c>
      <c r="L168" s="12">
        <v>3</v>
      </c>
      <c r="AP168" s="18" t="s">
        <v>262</v>
      </c>
    </row>
    <row r="169" spans="1:43" x14ac:dyDescent="0.35">
      <c r="A169" s="12" t="s">
        <v>39</v>
      </c>
      <c r="B169" s="46" t="s">
        <v>298</v>
      </c>
      <c r="C169" s="12" t="s">
        <v>301</v>
      </c>
      <c r="D169" s="12">
        <v>2022</v>
      </c>
      <c r="E169" s="13">
        <v>44853</v>
      </c>
      <c r="F169" s="13" t="s">
        <v>257</v>
      </c>
      <c r="G169" s="13" t="s">
        <v>284</v>
      </c>
      <c r="H169" s="98">
        <v>1.42</v>
      </c>
      <c r="I169" s="13" t="s">
        <v>285</v>
      </c>
      <c r="J169" s="98">
        <v>0.99</v>
      </c>
      <c r="K169" s="12" t="s">
        <v>75</v>
      </c>
      <c r="L169" s="12">
        <v>4</v>
      </c>
      <c r="AP169" s="18" t="s">
        <v>262</v>
      </c>
    </row>
    <row r="170" spans="1:43" x14ac:dyDescent="0.35">
      <c r="A170" s="12" t="s">
        <v>39</v>
      </c>
      <c r="B170" s="46" t="s">
        <v>298</v>
      </c>
      <c r="C170" s="12" t="s">
        <v>301</v>
      </c>
      <c r="D170" s="12">
        <v>2022</v>
      </c>
      <c r="E170" s="13">
        <v>44853</v>
      </c>
      <c r="F170" s="13" t="s">
        <v>257</v>
      </c>
      <c r="G170" s="13" t="s">
        <v>284</v>
      </c>
      <c r="H170" s="98">
        <v>1.42</v>
      </c>
      <c r="I170" s="13" t="s">
        <v>285</v>
      </c>
      <c r="J170" s="98">
        <v>0.99</v>
      </c>
      <c r="K170" s="12" t="s">
        <v>75</v>
      </c>
      <c r="L170" s="12">
        <v>5</v>
      </c>
      <c r="AP170" s="18" t="s">
        <v>262</v>
      </c>
    </row>
    <row r="171" spans="1:43" s="8" customFormat="1" x14ac:dyDescent="0.35">
      <c r="A171" s="21" t="s">
        <v>39</v>
      </c>
      <c r="B171" s="59" t="s">
        <v>298</v>
      </c>
      <c r="C171" s="21" t="s">
        <v>301</v>
      </c>
      <c r="D171" s="21">
        <v>2022</v>
      </c>
      <c r="E171" s="11">
        <v>44853</v>
      </c>
      <c r="F171" s="11" t="s">
        <v>257</v>
      </c>
      <c r="G171" s="11" t="s">
        <v>284</v>
      </c>
      <c r="H171" s="99">
        <v>1.42</v>
      </c>
      <c r="I171" s="11" t="s">
        <v>285</v>
      </c>
      <c r="J171" s="99">
        <v>0.99</v>
      </c>
      <c r="K171" s="21" t="s">
        <v>75</v>
      </c>
      <c r="L171" s="21">
        <v>6</v>
      </c>
      <c r="M171" s="71"/>
      <c r="N171" s="71"/>
      <c r="O171" s="71"/>
      <c r="P171" s="91"/>
      <c r="Q171" s="71"/>
      <c r="R171" s="19"/>
      <c r="S171" s="86"/>
      <c r="T171" s="71"/>
      <c r="U171" s="19"/>
      <c r="V171" s="19"/>
      <c r="W171" s="71"/>
      <c r="X171" s="19"/>
      <c r="Y171" s="86"/>
      <c r="Z171" s="19"/>
      <c r="AA171" s="19"/>
      <c r="AB171" s="19"/>
      <c r="AC171" s="72"/>
      <c r="AD171" s="73"/>
      <c r="AE171" s="71"/>
      <c r="AF171" s="19"/>
      <c r="AG171" s="19"/>
      <c r="AH171" s="71"/>
      <c r="AI171" s="19"/>
      <c r="AJ171" s="19"/>
      <c r="AK171" s="72"/>
      <c r="AL171" s="73"/>
      <c r="AM171" s="74"/>
      <c r="AN171" s="75"/>
      <c r="AO171" s="77"/>
      <c r="AP171" s="18" t="s">
        <v>262</v>
      </c>
      <c r="AQ171" s="76"/>
    </row>
  </sheetData>
  <mergeCells count="13">
    <mergeCell ref="AK1:AL1"/>
    <mergeCell ref="AK2:AL2"/>
    <mergeCell ref="AC1:AD1"/>
    <mergeCell ref="AC2:AD2"/>
    <mergeCell ref="AH2:AJ2"/>
    <mergeCell ref="AE2:AG2"/>
    <mergeCell ref="Q2:S2"/>
    <mergeCell ref="T2:V2"/>
    <mergeCell ref="W2:Y2"/>
    <mergeCell ref="AE1:AG1"/>
    <mergeCell ref="AH1:AJ1"/>
    <mergeCell ref="W1:Y1"/>
    <mergeCell ref="T1:V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24"/>
  <sheetViews>
    <sheetView topLeftCell="A110" workbookViewId="0">
      <selection activeCell="D138" sqref="D138"/>
    </sheetView>
  </sheetViews>
  <sheetFormatPr defaultRowHeight="14.5" x14ac:dyDescent="0.35"/>
  <cols>
    <col min="1" max="1" width="13" customWidth="1"/>
    <col min="2" max="2" width="26.1796875" customWidth="1"/>
    <col min="4" max="4" width="9.453125" bestFit="1" customWidth="1"/>
    <col min="5" max="5" width="13" customWidth="1"/>
    <col min="7" max="7" width="10.81640625" customWidth="1"/>
    <col min="8" max="8" width="11" customWidth="1"/>
    <col min="10" max="10" width="10.6328125" customWidth="1"/>
    <col min="11" max="11" width="11.453125" customWidth="1"/>
    <col min="12" max="12" width="10.36328125" customWidth="1"/>
  </cols>
  <sheetData>
    <row r="1" spans="1:13" ht="18.5" x14ac:dyDescent="0.45">
      <c r="A1" s="9" t="s">
        <v>11</v>
      </c>
      <c r="B1" s="9" t="s">
        <v>12</v>
      </c>
      <c r="C1" s="9" t="s">
        <v>10</v>
      </c>
      <c r="D1" s="9" t="s">
        <v>13</v>
      </c>
      <c r="E1" s="9" t="s">
        <v>98</v>
      </c>
      <c r="F1" s="9" t="s">
        <v>99</v>
      </c>
      <c r="G1" s="9" t="s">
        <v>100</v>
      </c>
      <c r="H1" s="9" t="s">
        <v>101</v>
      </c>
      <c r="I1" s="9" t="s">
        <v>102</v>
      </c>
      <c r="J1" s="79" t="s">
        <v>103</v>
      </c>
      <c r="K1" s="79" t="s">
        <v>104</v>
      </c>
      <c r="L1" s="79" t="s">
        <v>3</v>
      </c>
      <c r="M1" s="79" t="s">
        <v>7</v>
      </c>
    </row>
    <row r="2" spans="1:13" x14ac:dyDescent="0.35">
      <c r="A2" t="s">
        <v>39</v>
      </c>
      <c r="B2" t="s">
        <v>120</v>
      </c>
      <c r="C2">
        <v>2020</v>
      </c>
      <c r="D2" s="10">
        <v>44055</v>
      </c>
      <c r="E2" t="s">
        <v>105</v>
      </c>
      <c r="F2">
        <v>374323.22600000002</v>
      </c>
      <c r="G2">
        <v>1547563.8189999999</v>
      </c>
      <c r="H2">
        <v>5.9930000000000003</v>
      </c>
      <c r="I2" t="s">
        <v>106</v>
      </c>
      <c r="L2" t="s">
        <v>40</v>
      </c>
      <c r="M2">
        <v>1</v>
      </c>
    </row>
    <row r="3" spans="1:13" x14ac:dyDescent="0.35">
      <c r="A3" t="s">
        <v>39</v>
      </c>
      <c r="B3" t="s">
        <v>120</v>
      </c>
      <c r="C3">
        <v>2020</v>
      </c>
      <c r="D3" s="10">
        <v>44055</v>
      </c>
      <c r="E3" t="s">
        <v>107</v>
      </c>
      <c r="F3">
        <v>374323.46799999999</v>
      </c>
      <c r="G3">
        <v>1547555.5959999999</v>
      </c>
      <c r="H3">
        <v>1.4650000000000001</v>
      </c>
      <c r="I3" t="s">
        <v>108</v>
      </c>
    </row>
    <row r="4" spans="1:13" x14ac:dyDescent="0.35">
      <c r="A4" t="s">
        <v>39</v>
      </c>
      <c r="B4" t="s">
        <v>120</v>
      </c>
      <c r="C4">
        <v>2020</v>
      </c>
      <c r="D4" s="10">
        <v>44055</v>
      </c>
      <c r="E4" t="s">
        <v>109</v>
      </c>
      <c r="F4">
        <v>374320.75900000002</v>
      </c>
      <c r="G4">
        <v>1547544.4920000001</v>
      </c>
      <c r="H4">
        <v>-0.29699999999999999</v>
      </c>
      <c r="I4" t="s">
        <v>108</v>
      </c>
    </row>
    <row r="5" spans="1:13" x14ac:dyDescent="0.35">
      <c r="A5" t="s">
        <v>39</v>
      </c>
      <c r="B5" t="s">
        <v>120</v>
      </c>
      <c r="C5">
        <v>2020</v>
      </c>
      <c r="D5" s="10">
        <v>44055</v>
      </c>
      <c r="E5" t="s">
        <v>110</v>
      </c>
      <c r="F5">
        <v>374318.00099999999</v>
      </c>
      <c r="G5">
        <v>1547536.1089999999</v>
      </c>
      <c r="H5">
        <v>-1.377</v>
      </c>
      <c r="I5" t="s">
        <v>108</v>
      </c>
    </row>
    <row r="6" spans="1:13" x14ac:dyDescent="0.35">
      <c r="A6" t="s">
        <v>39</v>
      </c>
      <c r="B6" t="s">
        <v>120</v>
      </c>
      <c r="C6">
        <v>2020</v>
      </c>
      <c r="D6" s="10">
        <v>44055</v>
      </c>
      <c r="E6" t="s">
        <v>111</v>
      </c>
      <c r="F6">
        <v>374314.80200000003</v>
      </c>
      <c r="G6">
        <v>1547525.3840000001</v>
      </c>
      <c r="H6">
        <v>-1.651</v>
      </c>
      <c r="I6" t="s">
        <v>108</v>
      </c>
    </row>
    <row r="7" spans="1:13" x14ac:dyDescent="0.35">
      <c r="A7" t="s">
        <v>39</v>
      </c>
      <c r="B7" t="s">
        <v>120</v>
      </c>
      <c r="C7">
        <v>2020</v>
      </c>
      <c r="D7" s="10">
        <v>44055</v>
      </c>
      <c r="E7" t="s">
        <v>112</v>
      </c>
      <c r="F7">
        <v>374311.984</v>
      </c>
      <c r="G7">
        <v>1547518.672</v>
      </c>
      <c r="H7">
        <v>-1.925</v>
      </c>
      <c r="I7" t="s">
        <v>108</v>
      </c>
    </row>
    <row r="8" spans="1:13" x14ac:dyDescent="0.35">
      <c r="A8" t="s">
        <v>39</v>
      </c>
      <c r="B8" t="s">
        <v>120</v>
      </c>
      <c r="C8">
        <v>2020</v>
      </c>
      <c r="D8" s="10">
        <v>44055</v>
      </c>
      <c r="E8" t="s">
        <v>113</v>
      </c>
      <c r="F8">
        <v>374312.00300000003</v>
      </c>
      <c r="G8">
        <v>1547518.625</v>
      </c>
      <c r="H8">
        <v>-1.9450000000000001</v>
      </c>
      <c r="I8" t="s">
        <v>108</v>
      </c>
    </row>
    <row r="9" spans="1:13" x14ac:dyDescent="0.35">
      <c r="A9" t="s">
        <v>39</v>
      </c>
      <c r="B9" t="s">
        <v>120</v>
      </c>
      <c r="C9">
        <v>2020</v>
      </c>
      <c r="D9" s="10">
        <v>44055</v>
      </c>
      <c r="E9" t="s">
        <v>114</v>
      </c>
      <c r="F9">
        <v>374312.07400000002</v>
      </c>
      <c r="G9">
        <v>1547518.6769999999</v>
      </c>
      <c r="H9">
        <v>-2.0179999999999998</v>
      </c>
      <c r="I9" t="s">
        <v>106</v>
      </c>
      <c r="L9" t="s">
        <v>40</v>
      </c>
      <c r="M9">
        <v>2</v>
      </c>
    </row>
    <row r="10" spans="1:13" x14ac:dyDescent="0.35">
      <c r="A10" t="s">
        <v>39</v>
      </c>
      <c r="B10" t="s">
        <v>120</v>
      </c>
      <c r="C10">
        <v>2020</v>
      </c>
      <c r="D10" s="10">
        <v>44055</v>
      </c>
      <c r="E10" t="s">
        <v>115</v>
      </c>
      <c r="F10">
        <v>374309.63199999998</v>
      </c>
      <c r="G10">
        <v>1547511.06</v>
      </c>
      <c r="H10">
        <v>-2.4689999999999999</v>
      </c>
      <c r="I10" t="s">
        <v>108</v>
      </c>
    </row>
    <row r="11" spans="1:13" x14ac:dyDescent="0.35">
      <c r="A11" t="s">
        <v>39</v>
      </c>
      <c r="B11" t="s">
        <v>120</v>
      </c>
      <c r="C11">
        <v>2020</v>
      </c>
      <c r="D11" s="10">
        <v>44055</v>
      </c>
      <c r="E11" t="s">
        <v>116</v>
      </c>
      <c r="F11">
        <v>374307.68599999999</v>
      </c>
      <c r="G11">
        <v>1547503.835</v>
      </c>
      <c r="H11">
        <v>-2.617</v>
      </c>
      <c r="I11" t="s">
        <v>108</v>
      </c>
    </row>
    <row r="12" spans="1:13" x14ac:dyDescent="0.35">
      <c r="A12" t="s">
        <v>39</v>
      </c>
      <c r="B12" t="s">
        <v>120</v>
      </c>
      <c r="C12">
        <v>2020</v>
      </c>
      <c r="D12" s="10">
        <v>44055</v>
      </c>
      <c r="E12" t="s">
        <v>117</v>
      </c>
      <c r="F12">
        <v>374305.72700000001</v>
      </c>
      <c r="G12">
        <v>1547496.774</v>
      </c>
      <c r="H12">
        <v>-3.0259999999999998</v>
      </c>
      <c r="I12" t="s">
        <v>108</v>
      </c>
    </row>
    <row r="13" spans="1:13" x14ac:dyDescent="0.35">
      <c r="A13" t="s">
        <v>39</v>
      </c>
      <c r="B13" t="s">
        <v>120</v>
      </c>
      <c r="C13">
        <v>2020</v>
      </c>
      <c r="D13" s="10">
        <v>44055</v>
      </c>
      <c r="E13" t="s">
        <v>118</v>
      </c>
      <c r="F13">
        <v>374302.70899999997</v>
      </c>
      <c r="G13">
        <v>1547490.0859999999</v>
      </c>
      <c r="H13">
        <v>-3.1440000000000001</v>
      </c>
      <c r="I13" t="s">
        <v>108</v>
      </c>
    </row>
    <row r="14" spans="1:13" x14ac:dyDescent="0.35">
      <c r="A14" t="s">
        <v>39</v>
      </c>
      <c r="B14" t="s">
        <v>120</v>
      </c>
      <c r="C14">
        <v>2020</v>
      </c>
      <c r="D14" s="10">
        <v>44055</v>
      </c>
      <c r="E14" t="s">
        <v>119</v>
      </c>
      <c r="F14">
        <v>374301.59399999998</v>
      </c>
      <c r="G14">
        <v>1547483.8689999999</v>
      </c>
      <c r="H14">
        <v>-3.3639999999999999</v>
      </c>
      <c r="I14" t="s">
        <v>106</v>
      </c>
      <c r="L14" t="s">
        <v>40</v>
      </c>
      <c r="M14">
        <v>3</v>
      </c>
    </row>
    <row r="15" spans="1:13" x14ac:dyDescent="0.35">
      <c r="A15" t="s">
        <v>39</v>
      </c>
      <c r="B15" t="s">
        <v>120</v>
      </c>
      <c r="C15">
        <v>2020</v>
      </c>
      <c r="D15" s="10">
        <v>44055</v>
      </c>
      <c r="E15" t="s">
        <v>121</v>
      </c>
      <c r="F15">
        <v>374751.16</v>
      </c>
      <c r="G15">
        <v>1547431.571</v>
      </c>
      <c r="H15">
        <v>1.6279999999999999</v>
      </c>
      <c r="I15" t="s">
        <v>108</v>
      </c>
    </row>
    <row r="16" spans="1:13" x14ac:dyDescent="0.35">
      <c r="A16" t="s">
        <v>39</v>
      </c>
      <c r="B16" t="s">
        <v>120</v>
      </c>
      <c r="C16">
        <v>2020</v>
      </c>
      <c r="D16" s="10">
        <v>44055</v>
      </c>
      <c r="E16" t="s">
        <v>122</v>
      </c>
      <c r="F16">
        <v>374747.62800000003</v>
      </c>
      <c r="G16">
        <v>1547423.6129999999</v>
      </c>
      <c r="H16">
        <v>0.41699999999999998</v>
      </c>
      <c r="I16" t="s">
        <v>108</v>
      </c>
    </row>
    <row r="17" spans="1:9" x14ac:dyDescent="0.35">
      <c r="A17" t="s">
        <v>39</v>
      </c>
      <c r="B17" t="s">
        <v>120</v>
      </c>
      <c r="C17">
        <v>2020</v>
      </c>
      <c r="D17" s="10">
        <v>44055</v>
      </c>
      <c r="E17" t="s">
        <v>123</v>
      </c>
      <c r="F17">
        <v>374744.98599999998</v>
      </c>
      <c r="G17">
        <v>1547416.483</v>
      </c>
      <c r="H17">
        <v>-0.55300000000000005</v>
      </c>
      <c r="I17" t="s">
        <v>108</v>
      </c>
    </row>
    <row r="18" spans="1:9" x14ac:dyDescent="0.35">
      <c r="A18" t="s">
        <v>39</v>
      </c>
      <c r="B18" t="s">
        <v>120</v>
      </c>
      <c r="C18">
        <v>2020</v>
      </c>
      <c r="D18" s="10">
        <v>44055</v>
      </c>
      <c r="E18" t="s">
        <v>124</v>
      </c>
      <c r="F18">
        <v>374742.68099999998</v>
      </c>
      <c r="G18">
        <v>1547409.74</v>
      </c>
      <c r="H18">
        <v>-1.536</v>
      </c>
      <c r="I18" t="s">
        <v>108</v>
      </c>
    </row>
    <row r="19" spans="1:9" x14ac:dyDescent="0.35">
      <c r="A19" t="s">
        <v>39</v>
      </c>
      <c r="B19" t="s">
        <v>120</v>
      </c>
      <c r="C19">
        <v>2020</v>
      </c>
      <c r="D19" s="10">
        <v>44055</v>
      </c>
      <c r="E19" t="s">
        <v>125</v>
      </c>
      <c r="F19">
        <v>374740.67</v>
      </c>
      <c r="G19">
        <v>1547403.365</v>
      </c>
      <c r="H19">
        <v>-1.984</v>
      </c>
      <c r="I19" t="s">
        <v>108</v>
      </c>
    </row>
    <row r="20" spans="1:9" x14ac:dyDescent="0.35">
      <c r="A20" t="s">
        <v>39</v>
      </c>
      <c r="B20" t="s">
        <v>120</v>
      </c>
      <c r="C20">
        <v>2020</v>
      </c>
      <c r="D20" s="10">
        <v>44055</v>
      </c>
      <c r="E20" t="s">
        <v>126</v>
      </c>
      <c r="F20">
        <v>374738.38500000001</v>
      </c>
      <c r="G20">
        <v>1547397.9069999999</v>
      </c>
      <c r="H20">
        <v>-2.3570000000000002</v>
      </c>
      <c r="I20" t="s">
        <v>108</v>
      </c>
    </row>
    <row r="21" spans="1:9" x14ac:dyDescent="0.35">
      <c r="A21" t="s">
        <v>39</v>
      </c>
      <c r="B21" t="s">
        <v>120</v>
      </c>
      <c r="C21">
        <v>2020</v>
      </c>
      <c r="D21" s="10">
        <v>44055</v>
      </c>
      <c r="E21" t="s">
        <v>127</v>
      </c>
      <c r="F21">
        <v>374737.32299999997</v>
      </c>
      <c r="G21">
        <v>1547391.7660000001</v>
      </c>
      <c r="H21">
        <v>-2.5489999999999999</v>
      </c>
      <c r="I21" t="s">
        <v>108</v>
      </c>
    </row>
    <row r="22" spans="1:9" x14ac:dyDescent="0.35">
      <c r="A22" t="s">
        <v>39</v>
      </c>
      <c r="B22" t="s">
        <v>120</v>
      </c>
      <c r="C22">
        <v>2020</v>
      </c>
      <c r="D22" s="10">
        <v>44055</v>
      </c>
      <c r="E22" t="s">
        <v>128</v>
      </c>
      <c r="F22">
        <v>374735.00300000003</v>
      </c>
      <c r="G22">
        <v>1547385.3470000001</v>
      </c>
      <c r="H22">
        <v>-2.827</v>
      </c>
      <c r="I22" t="s">
        <v>108</v>
      </c>
    </row>
    <row r="23" spans="1:9" x14ac:dyDescent="0.35">
      <c r="A23" t="s">
        <v>39</v>
      </c>
      <c r="B23" t="s">
        <v>120</v>
      </c>
      <c r="C23">
        <v>2020</v>
      </c>
      <c r="D23" s="10">
        <v>44055</v>
      </c>
      <c r="E23" t="s">
        <v>129</v>
      </c>
      <c r="F23">
        <v>374733.538</v>
      </c>
      <c r="G23">
        <v>1547380.277</v>
      </c>
      <c r="H23">
        <v>-2.9020000000000001</v>
      </c>
      <c r="I23" t="s">
        <v>108</v>
      </c>
    </row>
    <row r="24" spans="1:9" x14ac:dyDescent="0.35">
      <c r="A24" t="s">
        <v>39</v>
      </c>
      <c r="B24" t="s">
        <v>120</v>
      </c>
      <c r="C24">
        <v>2020</v>
      </c>
      <c r="D24" s="10">
        <v>44055</v>
      </c>
      <c r="E24" t="s">
        <v>130</v>
      </c>
      <c r="F24">
        <v>374733.22600000002</v>
      </c>
      <c r="G24">
        <v>1547373.2409999999</v>
      </c>
      <c r="H24">
        <v>-3.069</v>
      </c>
      <c r="I24" t="s">
        <v>108</v>
      </c>
    </row>
    <row r="25" spans="1:9" x14ac:dyDescent="0.35">
      <c r="A25" t="s">
        <v>39</v>
      </c>
      <c r="B25" t="s">
        <v>120</v>
      </c>
      <c r="C25">
        <v>2020</v>
      </c>
      <c r="D25" s="10">
        <v>44055</v>
      </c>
      <c r="E25" t="s">
        <v>131</v>
      </c>
      <c r="F25">
        <v>374731.27600000001</v>
      </c>
      <c r="G25">
        <v>1547369.2830000001</v>
      </c>
      <c r="H25">
        <v>-3.1440000000000001</v>
      </c>
      <c r="I25" t="s">
        <v>108</v>
      </c>
    </row>
    <row r="26" spans="1:9" x14ac:dyDescent="0.35">
      <c r="A26" t="s">
        <v>39</v>
      </c>
      <c r="B26" t="s">
        <v>120</v>
      </c>
      <c r="C26">
        <v>2020</v>
      </c>
      <c r="D26" s="10">
        <v>44055</v>
      </c>
      <c r="E26" t="s">
        <v>132</v>
      </c>
      <c r="F26">
        <v>375599.12800000003</v>
      </c>
      <c r="G26">
        <v>1549332.254</v>
      </c>
      <c r="H26">
        <v>3.794</v>
      </c>
      <c r="I26" t="s">
        <v>106</v>
      </c>
    </row>
    <row r="27" spans="1:9" x14ac:dyDescent="0.35">
      <c r="A27" t="s">
        <v>39</v>
      </c>
      <c r="B27" t="s">
        <v>120</v>
      </c>
      <c r="C27">
        <v>2020</v>
      </c>
      <c r="D27" s="10">
        <v>44055</v>
      </c>
      <c r="E27" t="s">
        <v>133</v>
      </c>
      <c r="F27">
        <v>375609.37599999999</v>
      </c>
      <c r="G27">
        <v>1549301.0449999999</v>
      </c>
      <c r="H27">
        <v>-2.6680000000000001</v>
      </c>
      <c r="I27" t="s">
        <v>106</v>
      </c>
    </row>
    <row r="28" spans="1:9" x14ac:dyDescent="0.35">
      <c r="A28" t="s">
        <v>39</v>
      </c>
      <c r="B28" t="s">
        <v>120</v>
      </c>
      <c r="C28">
        <v>2020</v>
      </c>
      <c r="D28" s="10">
        <v>44055</v>
      </c>
      <c r="E28" t="s">
        <v>134</v>
      </c>
      <c r="F28">
        <v>375601.31699999998</v>
      </c>
      <c r="G28">
        <v>1549320.3259999999</v>
      </c>
      <c r="H28">
        <v>-1.6659999999999999</v>
      </c>
      <c r="I28" t="s">
        <v>108</v>
      </c>
    </row>
    <row r="29" spans="1:9" x14ac:dyDescent="0.35">
      <c r="A29" t="s">
        <v>39</v>
      </c>
      <c r="B29" t="s">
        <v>120</v>
      </c>
      <c r="C29">
        <v>2020</v>
      </c>
      <c r="D29" s="10">
        <v>44055</v>
      </c>
      <c r="E29" t="s">
        <v>135</v>
      </c>
      <c r="F29">
        <v>375608.39899999998</v>
      </c>
      <c r="G29">
        <v>1549309.203</v>
      </c>
      <c r="H29">
        <v>-2.427</v>
      </c>
      <c r="I29" t="s">
        <v>108</v>
      </c>
    </row>
    <row r="30" spans="1:9" x14ac:dyDescent="0.35">
      <c r="A30" t="s">
        <v>39</v>
      </c>
      <c r="B30" t="s">
        <v>120</v>
      </c>
      <c r="C30">
        <v>2020</v>
      </c>
      <c r="D30" s="10">
        <v>44055</v>
      </c>
      <c r="E30" t="s">
        <v>136</v>
      </c>
      <c r="F30">
        <v>375612.96</v>
      </c>
      <c r="G30">
        <v>1549299.5009999999</v>
      </c>
      <c r="H30">
        <v>-2.6309999999999998</v>
      </c>
      <c r="I30" t="s">
        <v>108</v>
      </c>
    </row>
    <row r="31" spans="1:9" x14ac:dyDescent="0.35">
      <c r="A31" t="s">
        <v>39</v>
      </c>
      <c r="B31" t="s">
        <v>120</v>
      </c>
      <c r="C31">
        <v>2020</v>
      </c>
      <c r="D31" s="10">
        <v>44055</v>
      </c>
      <c r="E31" t="s">
        <v>137</v>
      </c>
      <c r="F31">
        <v>375619.24699999997</v>
      </c>
      <c r="G31">
        <v>1549290.452</v>
      </c>
      <c r="H31">
        <v>-2.782</v>
      </c>
      <c r="I31" t="s">
        <v>108</v>
      </c>
    </row>
    <row r="32" spans="1:9" x14ac:dyDescent="0.35">
      <c r="A32" t="s">
        <v>39</v>
      </c>
      <c r="B32" t="s">
        <v>120</v>
      </c>
      <c r="C32">
        <v>2020</v>
      </c>
      <c r="D32" s="10">
        <v>44055</v>
      </c>
      <c r="E32" t="s">
        <v>138</v>
      </c>
      <c r="F32">
        <v>375631.17499999999</v>
      </c>
      <c r="G32">
        <v>1549279.382</v>
      </c>
      <c r="H32">
        <v>-2.927</v>
      </c>
      <c r="I32" t="s">
        <v>108</v>
      </c>
    </row>
    <row r="33" spans="1:9" x14ac:dyDescent="0.35">
      <c r="A33" t="s">
        <v>39</v>
      </c>
      <c r="B33" t="s">
        <v>120</v>
      </c>
      <c r="C33">
        <v>2020</v>
      </c>
      <c r="D33" s="10">
        <v>44055</v>
      </c>
      <c r="E33" t="s">
        <v>139</v>
      </c>
      <c r="F33">
        <v>375634.33799999999</v>
      </c>
      <c r="G33">
        <v>1549276.4450000001</v>
      </c>
      <c r="H33">
        <v>-2.9369999999999998</v>
      </c>
      <c r="I33" t="s">
        <v>106</v>
      </c>
    </row>
    <row r="34" spans="1:9" x14ac:dyDescent="0.35">
      <c r="A34" t="s">
        <v>39</v>
      </c>
      <c r="B34" t="s">
        <v>120</v>
      </c>
      <c r="C34">
        <v>2020</v>
      </c>
      <c r="D34" s="10">
        <v>44055</v>
      </c>
      <c r="E34" t="s">
        <v>140</v>
      </c>
      <c r="F34">
        <v>375643.19799999997</v>
      </c>
      <c r="G34">
        <v>1549270.416</v>
      </c>
      <c r="H34">
        <v>-3.2010000000000001</v>
      </c>
      <c r="I34" t="s">
        <v>108</v>
      </c>
    </row>
    <row r="35" spans="1:9" x14ac:dyDescent="0.35">
      <c r="A35" t="s">
        <v>39</v>
      </c>
      <c r="B35" t="s">
        <v>120</v>
      </c>
      <c r="C35">
        <v>2020</v>
      </c>
      <c r="D35" s="10">
        <v>44055</v>
      </c>
      <c r="E35" t="s">
        <v>141</v>
      </c>
      <c r="F35">
        <v>375682.94400000002</v>
      </c>
      <c r="G35">
        <v>1549235.4750000001</v>
      </c>
      <c r="H35">
        <v>-3.5019999999999998</v>
      </c>
      <c r="I35" t="s">
        <v>106</v>
      </c>
    </row>
    <row r="36" spans="1:9" x14ac:dyDescent="0.35">
      <c r="A36" t="s">
        <v>39</v>
      </c>
      <c r="B36" t="s">
        <v>120</v>
      </c>
      <c r="C36">
        <v>2020</v>
      </c>
      <c r="D36" s="10">
        <v>44055</v>
      </c>
      <c r="E36" t="s">
        <v>142</v>
      </c>
      <c r="F36">
        <v>375338.185</v>
      </c>
      <c r="G36">
        <v>1549120.0870000001</v>
      </c>
      <c r="H36">
        <v>3.028</v>
      </c>
      <c r="I36" t="s">
        <v>106</v>
      </c>
    </row>
    <row r="37" spans="1:9" x14ac:dyDescent="0.35">
      <c r="A37" t="s">
        <v>39</v>
      </c>
      <c r="B37" t="s">
        <v>120</v>
      </c>
      <c r="C37">
        <v>2020</v>
      </c>
      <c r="D37" s="10">
        <v>44055</v>
      </c>
      <c r="E37" t="s">
        <v>143</v>
      </c>
      <c r="F37">
        <v>375355.22</v>
      </c>
      <c r="G37">
        <v>1549107.8019999999</v>
      </c>
      <c r="H37">
        <v>0.99199999999999999</v>
      </c>
      <c r="I37" t="s">
        <v>108</v>
      </c>
    </row>
    <row r="38" spans="1:9" x14ac:dyDescent="0.35">
      <c r="A38" t="s">
        <v>39</v>
      </c>
      <c r="B38" t="s">
        <v>120</v>
      </c>
      <c r="C38">
        <v>2020</v>
      </c>
      <c r="D38" s="10">
        <v>44055</v>
      </c>
      <c r="E38" t="s">
        <v>144</v>
      </c>
      <c r="F38">
        <v>375366.35200000001</v>
      </c>
      <c r="G38">
        <v>1549099.9790000001</v>
      </c>
      <c r="H38">
        <v>-0.96</v>
      </c>
      <c r="I38" t="s">
        <v>108</v>
      </c>
    </row>
    <row r="39" spans="1:9" x14ac:dyDescent="0.35">
      <c r="A39" t="s">
        <v>39</v>
      </c>
      <c r="B39" t="s">
        <v>120</v>
      </c>
      <c r="C39">
        <v>2020</v>
      </c>
      <c r="D39" s="10">
        <v>44055</v>
      </c>
      <c r="E39" t="s">
        <v>145</v>
      </c>
      <c r="F39">
        <v>375370.08600000001</v>
      </c>
      <c r="G39">
        <v>1549096.6040000001</v>
      </c>
      <c r="H39">
        <v>-1.286</v>
      </c>
      <c r="I39" t="s">
        <v>106</v>
      </c>
    </row>
    <row r="40" spans="1:9" x14ac:dyDescent="0.35">
      <c r="A40" t="s">
        <v>39</v>
      </c>
      <c r="B40" t="s">
        <v>120</v>
      </c>
      <c r="C40">
        <v>2020</v>
      </c>
      <c r="D40" s="10">
        <v>44055</v>
      </c>
      <c r="E40" t="s">
        <v>146</v>
      </c>
      <c r="F40">
        <v>375378.83899999998</v>
      </c>
      <c r="G40">
        <v>1549091.1939999999</v>
      </c>
      <c r="H40">
        <v>-1.901</v>
      </c>
      <c r="I40" t="s">
        <v>108</v>
      </c>
    </row>
    <row r="41" spans="1:9" x14ac:dyDescent="0.35">
      <c r="A41" t="s">
        <v>39</v>
      </c>
      <c r="B41" t="s">
        <v>120</v>
      </c>
      <c r="C41">
        <v>2020</v>
      </c>
      <c r="D41" s="10">
        <v>44055</v>
      </c>
      <c r="E41" t="s">
        <v>147</v>
      </c>
      <c r="F41">
        <v>375387.65100000001</v>
      </c>
      <c r="G41">
        <v>1549085.22</v>
      </c>
      <c r="H41">
        <v>-2.5630000000000002</v>
      </c>
      <c r="I41" t="s">
        <v>108</v>
      </c>
    </row>
    <row r="42" spans="1:9" x14ac:dyDescent="0.35">
      <c r="A42" t="s">
        <v>39</v>
      </c>
      <c r="B42" t="s">
        <v>120</v>
      </c>
      <c r="C42">
        <v>2020</v>
      </c>
      <c r="D42" s="10">
        <v>44055</v>
      </c>
      <c r="E42" t="s">
        <v>148</v>
      </c>
      <c r="F42">
        <v>375395.09299999999</v>
      </c>
      <c r="G42">
        <v>1549079.571</v>
      </c>
      <c r="H42">
        <v>-2.9660000000000002</v>
      </c>
      <c r="I42" t="s">
        <v>106</v>
      </c>
    </row>
    <row r="43" spans="1:9" x14ac:dyDescent="0.35">
      <c r="A43" t="s">
        <v>39</v>
      </c>
      <c r="B43" t="s">
        <v>120</v>
      </c>
      <c r="C43">
        <v>2020</v>
      </c>
      <c r="D43" s="10">
        <v>44055</v>
      </c>
      <c r="E43" t="s">
        <v>149</v>
      </c>
      <c r="F43">
        <v>375404.25099999999</v>
      </c>
      <c r="G43">
        <v>1549072.82</v>
      </c>
      <c r="H43">
        <v>-3.0209999999999999</v>
      </c>
      <c r="I43" t="s">
        <v>108</v>
      </c>
    </row>
    <row r="44" spans="1:9" x14ac:dyDescent="0.35">
      <c r="A44" t="s">
        <v>39</v>
      </c>
      <c r="B44" t="s">
        <v>120</v>
      </c>
      <c r="C44">
        <v>2020</v>
      </c>
      <c r="D44" s="10">
        <v>44055</v>
      </c>
      <c r="E44" t="s">
        <v>150</v>
      </c>
      <c r="F44">
        <v>375414.473</v>
      </c>
      <c r="G44">
        <v>1549065.652</v>
      </c>
      <c r="H44">
        <v>-3.2930000000000001</v>
      </c>
      <c r="I44" t="s">
        <v>108</v>
      </c>
    </row>
    <row r="45" spans="1:9" x14ac:dyDescent="0.35">
      <c r="A45" t="s">
        <v>39</v>
      </c>
      <c r="B45" t="s">
        <v>120</v>
      </c>
      <c r="C45">
        <v>2020</v>
      </c>
      <c r="D45" s="10">
        <v>44055</v>
      </c>
      <c r="E45" t="s">
        <v>151</v>
      </c>
      <c r="F45">
        <v>375419.98800000001</v>
      </c>
      <c r="G45">
        <v>1549061.791</v>
      </c>
      <c r="H45">
        <v>-3.3570000000000002</v>
      </c>
      <c r="I45" t="s">
        <v>106</v>
      </c>
    </row>
    <row r="46" spans="1:9" x14ac:dyDescent="0.35">
      <c r="A46" t="s">
        <v>39</v>
      </c>
      <c r="B46" t="s">
        <v>120</v>
      </c>
      <c r="C46">
        <v>2020</v>
      </c>
      <c r="D46" s="10">
        <v>44055</v>
      </c>
      <c r="E46" t="s">
        <v>152</v>
      </c>
      <c r="F46">
        <v>375430.03700000001</v>
      </c>
      <c r="G46">
        <v>1549041.9480000001</v>
      </c>
      <c r="H46">
        <v>-3.5129999999999999</v>
      </c>
      <c r="I46" t="s">
        <v>108</v>
      </c>
    </row>
    <row r="47" spans="1:9" x14ac:dyDescent="0.35">
      <c r="A47" t="s">
        <v>39</v>
      </c>
      <c r="B47" t="s">
        <v>120</v>
      </c>
      <c r="C47">
        <v>2020</v>
      </c>
      <c r="D47" s="10">
        <v>44055</v>
      </c>
      <c r="E47" t="s">
        <v>153</v>
      </c>
      <c r="F47">
        <v>375434.10499999998</v>
      </c>
      <c r="G47">
        <v>1549035.4369999999</v>
      </c>
      <c r="H47">
        <v>-3.54</v>
      </c>
      <c r="I47" t="s">
        <v>106</v>
      </c>
    </row>
    <row r="48" spans="1:9" x14ac:dyDescent="0.35">
      <c r="A48" t="s">
        <v>39</v>
      </c>
      <c r="B48" t="s">
        <v>120</v>
      </c>
      <c r="C48">
        <v>2020</v>
      </c>
      <c r="D48" s="10">
        <v>44055</v>
      </c>
      <c r="E48" t="s">
        <v>154</v>
      </c>
      <c r="F48">
        <v>375283.93</v>
      </c>
      <c r="G48">
        <v>1549046.9110000001</v>
      </c>
      <c r="H48">
        <v>2.8559999999999999</v>
      </c>
      <c r="I48" t="s">
        <v>106</v>
      </c>
    </row>
    <row r="49" spans="1:9" x14ac:dyDescent="0.35">
      <c r="A49" t="s">
        <v>39</v>
      </c>
      <c r="B49" t="s">
        <v>120</v>
      </c>
      <c r="C49">
        <v>2020</v>
      </c>
      <c r="D49" s="10">
        <v>44055</v>
      </c>
      <c r="E49" t="s">
        <v>155</v>
      </c>
      <c r="F49">
        <v>375292.03499999997</v>
      </c>
      <c r="G49">
        <v>1549039.314</v>
      </c>
      <c r="H49">
        <v>1.4450000000000001</v>
      </c>
      <c r="I49" t="s">
        <v>108</v>
      </c>
    </row>
    <row r="50" spans="1:9" x14ac:dyDescent="0.35">
      <c r="A50" t="s">
        <v>39</v>
      </c>
      <c r="B50" t="s">
        <v>120</v>
      </c>
      <c r="C50">
        <v>2020</v>
      </c>
      <c r="D50" s="10">
        <v>44055</v>
      </c>
      <c r="E50" t="s">
        <v>156</v>
      </c>
      <c r="F50">
        <v>375303.08799999999</v>
      </c>
      <c r="G50">
        <v>1549031.469</v>
      </c>
      <c r="H50">
        <v>3.4000000000000002E-2</v>
      </c>
      <c r="I50" t="s">
        <v>108</v>
      </c>
    </row>
    <row r="51" spans="1:9" x14ac:dyDescent="0.35">
      <c r="A51" t="s">
        <v>39</v>
      </c>
      <c r="B51" t="s">
        <v>120</v>
      </c>
      <c r="C51">
        <v>2020</v>
      </c>
      <c r="D51" s="10">
        <v>44055</v>
      </c>
      <c r="E51" t="s">
        <v>157</v>
      </c>
      <c r="F51">
        <v>375315.01</v>
      </c>
      <c r="G51">
        <v>1549024.2819999999</v>
      </c>
      <c r="H51">
        <v>-1.4470000000000001</v>
      </c>
      <c r="I51" t="s">
        <v>106</v>
      </c>
    </row>
    <row r="52" spans="1:9" x14ac:dyDescent="0.35">
      <c r="A52" t="s">
        <v>39</v>
      </c>
      <c r="B52" t="s">
        <v>120</v>
      </c>
      <c r="C52">
        <v>2020</v>
      </c>
      <c r="D52" s="10">
        <v>44055</v>
      </c>
      <c r="E52" t="s">
        <v>158</v>
      </c>
      <c r="F52">
        <v>375325.18300000002</v>
      </c>
      <c r="G52">
        <v>1549014.642</v>
      </c>
      <c r="H52">
        <v>-2.395</v>
      </c>
      <c r="I52" t="s">
        <v>108</v>
      </c>
    </row>
    <row r="53" spans="1:9" x14ac:dyDescent="0.35">
      <c r="A53" t="s">
        <v>39</v>
      </c>
      <c r="B53" t="s">
        <v>120</v>
      </c>
      <c r="C53">
        <v>2020</v>
      </c>
      <c r="D53" s="10">
        <v>44055</v>
      </c>
      <c r="E53" t="s">
        <v>159</v>
      </c>
      <c r="F53">
        <v>375331.65899999999</v>
      </c>
      <c r="G53">
        <v>1549010.8540000001</v>
      </c>
      <c r="H53">
        <v>-2.9740000000000002</v>
      </c>
      <c r="I53" t="s">
        <v>108</v>
      </c>
    </row>
    <row r="54" spans="1:9" x14ac:dyDescent="0.35">
      <c r="A54" t="s">
        <v>39</v>
      </c>
      <c r="B54" t="s">
        <v>120</v>
      </c>
      <c r="C54">
        <v>2020</v>
      </c>
      <c r="D54" s="10">
        <v>44055</v>
      </c>
      <c r="E54" t="s">
        <v>160</v>
      </c>
      <c r="F54">
        <v>375336.95799999998</v>
      </c>
      <c r="G54">
        <v>1549008.433</v>
      </c>
      <c r="H54">
        <v>-3.1520000000000001</v>
      </c>
      <c r="I54" t="s">
        <v>106</v>
      </c>
    </row>
    <row r="55" spans="1:9" x14ac:dyDescent="0.35">
      <c r="A55" t="s">
        <v>39</v>
      </c>
      <c r="B55" t="s">
        <v>120</v>
      </c>
      <c r="C55">
        <v>2020</v>
      </c>
      <c r="D55" s="10">
        <v>44055</v>
      </c>
      <c r="E55" t="s">
        <v>161</v>
      </c>
      <c r="F55">
        <v>375348.87900000002</v>
      </c>
      <c r="G55">
        <v>1549001.11</v>
      </c>
      <c r="H55">
        <v>-3.298</v>
      </c>
      <c r="I55" t="s">
        <v>108</v>
      </c>
    </row>
    <row r="56" spans="1:9" x14ac:dyDescent="0.35">
      <c r="A56" t="s">
        <v>39</v>
      </c>
      <c r="B56" t="s">
        <v>120</v>
      </c>
      <c r="C56">
        <v>2020</v>
      </c>
      <c r="D56" s="10">
        <v>44055</v>
      </c>
      <c r="E56" t="s">
        <v>162</v>
      </c>
      <c r="F56">
        <v>375357.69199999998</v>
      </c>
      <c r="G56">
        <v>1548993.777</v>
      </c>
      <c r="H56">
        <v>-3.379</v>
      </c>
      <c r="I56" t="s">
        <v>108</v>
      </c>
    </row>
    <row r="57" spans="1:9" x14ac:dyDescent="0.35">
      <c r="A57" t="s">
        <v>39</v>
      </c>
      <c r="B57" t="s">
        <v>120</v>
      </c>
      <c r="C57">
        <v>2020</v>
      </c>
      <c r="D57" s="10">
        <v>44055</v>
      </c>
      <c r="E57" t="s">
        <v>163</v>
      </c>
      <c r="F57">
        <v>375364.03499999997</v>
      </c>
      <c r="G57">
        <v>1548986.868</v>
      </c>
      <c r="H57">
        <v>-3.3530000000000002</v>
      </c>
      <c r="I57" t="s">
        <v>106</v>
      </c>
    </row>
    <row r="58" spans="1:9" x14ac:dyDescent="0.35">
      <c r="A58" t="s">
        <v>39</v>
      </c>
      <c r="B58" t="s">
        <v>120</v>
      </c>
      <c r="C58">
        <v>2020</v>
      </c>
      <c r="D58" s="10">
        <v>44055</v>
      </c>
      <c r="E58" t="s">
        <v>164</v>
      </c>
      <c r="F58">
        <v>375376.90700000001</v>
      </c>
      <c r="G58">
        <v>1548973.7590000001</v>
      </c>
      <c r="H58">
        <v>-3.6160000000000001</v>
      </c>
      <c r="I58" t="s">
        <v>108</v>
      </c>
    </row>
    <row r="59" spans="1:9" x14ac:dyDescent="0.35">
      <c r="A59" t="s">
        <v>39</v>
      </c>
      <c r="B59" t="s">
        <v>120</v>
      </c>
      <c r="C59">
        <v>2020</v>
      </c>
      <c r="D59" s="10">
        <v>44055</v>
      </c>
      <c r="E59" t="s">
        <v>165</v>
      </c>
      <c r="F59">
        <v>375370.576</v>
      </c>
      <c r="G59">
        <v>1548978.2239999999</v>
      </c>
      <c r="H59">
        <v>-3.4710000000000001</v>
      </c>
      <c r="I59" t="s">
        <v>106</v>
      </c>
    </row>
    <row r="60" spans="1:9" x14ac:dyDescent="0.35">
      <c r="A60" t="s">
        <v>39</v>
      </c>
      <c r="B60" t="s">
        <v>120</v>
      </c>
      <c r="C60">
        <v>2020</v>
      </c>
      <c r="D60" s="10">
        <v>44055</v>
      </c>
      <c r="E60" t="s">
        <v>166</v>
      </c>
      <c r="F60">
        <v>375376.92</v>
      </c>
      <c r="G60">
        <v>1548970.0160000001</v>
      </c>
      <c r="H60">
        <v>-3.5129999999999999</v>
      </c>
      <c r="I60" t="s">
        <v>108</v>
      </c>
    </row>
    <row r="61" spans="1:9" x14ac:dyDescent="0.35">
      <c r="A61" t="s">
        <v>39</v>
      </c>
      <c r="B61" t="s">
        <v>120</v>
      </c>
      <c r="C61">
        <v>2020</v>
      </c>
      <c r="D61" s="10">
        <v>44055</v>
      </c>
      <c r="E61" t="s">
        <v>167</v>
      </c>
      <c r="F61">
        <v>375382.04200000002</v>
      </c>
      <c r="G61">
        <v>1548968.1910000001</v>
      </c>
      <c r="H61">
        <v>-3.4649999999999999</v>
      </c>
      <c r="I61" t="s">
        <v>106</v>
      </c>
    </row>
    <row r="62" spans="1:9" x14ac:dyDescent="0.35">
      <c r="A62" t="s">
        <v>39</v>
      </c>
      <c r="B62" t="s">
        <v>120</v>
      </c>
      <c r="C62">
        <v>2020</v>
      </c>
      <c r="D62" s="10">
        <v>44055</v>
      </c>
      <c r="E62" t="s">
        <v>168</v>
      </c>
      <c r="F62">
        <v>375157.60399999999</v>
      </c>
      <c r="G62">
        <v>1548806.4790000001</v>
      </c>
      <c r="H62">
        <v>0.503</v>
      </c>
      <c r="I62" t="s">
        <v>106</v>
      </c>
    </row>
    <row r="63" spans="1:9" x14ac:dyDescent="0.35">
      <c r="A63" t="s">
        <v>39</v>
      </c>
      <c r="B63" t="s">
        <v>120</v>
      </c>
      <c r="C63">
        <v>2020</v>
      </c>
      <c r="D63" s="10">
        <v>44055</v>
      </c>
      <c r="E63" t="s">
        <v>169</v>
      </c>
      <c r="F63">
        <v>375172.25699999998</v>
      </c>
      <c r="G63">
        <v>1548795.4110000001</v>
      </c>
      <c r="H63">
        <v>-1.6639999999999999</v>
      </c>
      <c r="I63" t="s">
        <v>108</v>
      </c>
    </row>
    <row r="64" spans="1:9" x14ac:dyDescent="0.35">
      <c r="A64" t="s">
        <v>39</v>
      </c>
      <c r="B64" t="s">
        <v>120</v>
      </c>
      <c r="C64">
        <v>2020</v>
      </c>
      <c r="D64" s="10">
        <v>44055</v>
      </c>
      <c r="E64" t="s">
        <v>170</v>
      </c>
      <c r="F64">
        <v>375179.598</v>
      </c>
      <c r="G64">
        <v>1548789.848</v>
      </c>
      <c r="H64">
        <v>-2.3730000000000002</v>
      </c>
      <c r="I64" t="s">
        <v>108</v>
      </c>
    </row>
    <row r="65" spans="1:9" x14ac:dyDescent="0.35">
      <c r="A65" t="s">
        <v>39</v>
      </c>
      <c r="B65" t="s">
        <v>120</v>
      </c>
      <c r="C65">
        <v>2020</v>
      </c>
      <c r="D65" s="10">
        <v>44055</v>
      </c>
      <c r="E65" t="s">
        <v>171</v>
      </c>
      <c r="F65">
        <v>375185.20699999999</v>
      </c>
      <c r="G65">
        <v>1548782.879</v>
      </c>
      <c r="H65">
        <v>-2.867</v>
      </c>
      <c r="I65" t="s">
        <v>106</v>
      </c>
    </row>
    <row r="66" spans="1:9" x14ac:dyDescent="0.35">
      <c r="A66" t="s">
        <v>39</v>
      </c>
      <c r="B66" t="s">
        <v>120</v>
      </c>
      <c r="C66">
        <v>2020</v>
      </c>
      <c r="D66" s="10">
        <v>44055</v>
      </c>
      <c r="E66" t="s">
        <v>172</v>
      </c>
      <c r="F66">
        <v>375199.84100000001</v>
      </c>
      <c r="G66">
        <v>1548772.2069999999</v>
      </c>
      <c r="H66">
        <v>-3.0859999999999999</v>
      </c>
      <c r="I66" t="s">
        <v>108</v>
      </c>
    </row>
    <row r="67" spans="1:9" x14ac:dyDescent="0.35">
      <c r="A67" t="s">
        <v>39</v>
      </c>
      <c r="B67" t="s">
        <v>120</v>
      </c>
      <c r="C67">
        <v>2020</v>
      </c>
      <c r="D67" s="10">
        <v>44055</v>
      </c>
      <c r="E67" t="s">
        <v>173</v>
      </c>
      <c r="F67">
        <v>375203.65100000001</v>
      </c>
      <c r="G67">
        <v>1548767.0819999999</v>
      </c>
      <c r="H67">
        <v>-3.1840000000000002</v>
      </c>
      <c r="I67" t="s">
        <v>108</v>
      </c>
    </row>
    <row r="68" spans="1:9" x14ac:dyDescent="0.35">
      <c r="A68" t="s">
        <v>39</v>
      </c>
      <c r="B68" t="s">
        <v>120</v>
      </c>
      <c r="C68">
        <v>2020</v>
      </c>
      <c r="D68" s="10">
        <v>44055</v>
      </c>
      <c r="E68" t="s">
        <v>174</v>
      </c>
      <c r="F68">
        <v>375206.82</v>
      </c>
      <c r="G68">
        <v>1548765.3640000001</v>
      </c>
      <c r="H68">
        <v>-3.1970000000000001</v>
      </c>
      <c r="I68" t="s">
        <v>106</v>
      </c>
    </row>
    <row r="69" spans="1:9" x14ac:dyDescent="0.35">
      <c r="A69" t="s">
        <v>39</v>
      </c>
      <c r="B69" t="s">
        <v>120</v>
      </c>
      <c r="C69">
        <v>2020</v>
      </c>
      <c r="D69" s="10">
        <v>44055</v>
      </c>
      <c r="E69" t="s">
        <v>175</v>
      </c>
      <c r="F69">
        <v>375213.91600000003</v>
      </c>
      <c r="G69">
        <v>1548760.0279999999</v>
      </c>
      <c r="H69">
        <v>-3.1829999999999998</v>
      </c>
      <c r="I69" t="s">
        <v>108</v>
      </c>
    </row>
    <row r="70" spans="1:9" x14ac:dyDescent="0.35">
      <c r="A70" t="s">
        <v>39</v>
      </c>
      <c r="B70" t="s">
        <v>120</v>
      </c>
      <c r="C70">
        <v>2020</v>
      </c>
      <c r="D70" s="10">
        <v>44055</v>
      </c>
      <c r="E70" t="s">
        <v>176</v>
      </c>
      <c r="F70">
        <v>375226.717</v>
      </c>
      <c r="G70">
        <v>1548750.7919999999</v>
      </c>
      <c r="H70">
        <v>-3.2789999999999999</v>
      </c>
      <c r="I70" t="s">
        <v>108</v>
      </c>
    </row>
    <row r="71" spans="1:9" x14ac:dyDescent="0.35">
      <c r="A71" t="s">
        <v>39</v>
      </c>
      <c r="B71" t="s">
        <v>120</v>
      </c>
      <c r="C71">
        <v>2020</v>
      </c>
      <c r="D71" s="10">
        <v>44055</v>
      </c>
      <c r="E71" t="s">
        <v>177</v>
      </c>
      <c r="F71">
        <v>375234.897</v>
      </c>
      <c r="G71">
        <v>1548744.145</v>
      </c>
      <c r="H71">
        <v>-3.36</v>
      </c>
      <c r="I71" t="s">
        <v>106</v>
      </c>
    </row>
    <row r="72" spans="1:9" x14ac:dyDescent="0.35">
      <c r="A72" t="s">
        <v>39</v>
      </c>
      <c r="B72" t="s">
        <v>120</v>
      </c>
      <c r="C72">
        <v>2020</v>
      </c>
      <c r="D72" s="10">
        <v>44055</v>
      </c>
      <c r="E72" t="s">
        <v>178</v>
      </c>
      <c r="F72">
        <v>375244.48599999998</v>
      </c>
      <c r="G72">
        <v>1548736.9720000001</v>
      </c>
      <c r="H72">
        <v>-3.3540000000000001</v>
      </c>
      <c r="I72" t="s">
        <v>108</v>
      </c>
    </row>
    <row r="73" spans="1:9" x14ac:dyDescent="0.35">
      <c r="A73" t="s">
        <v>39</v>
      </c>
      <c r="B73" t="s">
        <v>120</v>
      </c>
      <c r="C73">
        <v>2020</v>
      </c>
      <c r="D73" s="10">
        <v>44055</v>
      </c>
      <c r="E73" t="s">
        <v>179</v>
      </c>
      <c r="F73">
        <v>375251.05699999997</v>
      </c>
      <c r="G73">
        <v>1548731.7209999999</v>
      </c>
      <c r="H73">
        <v>-3.3340000000000001</v>
      </c>
      <c r="I73" t="s">
        <v>108</v>
      </c>
    </row>
    <row r="74" spans="1:9" x14ac:dyDescent="0.35">
      <c r="A74" t="s">
        <v>39</v>
      </c>
      <c r="B74" t="s">
        <v>120</v>
      </c>
      <c r="C74">
        <v>2020</v>
      </c>
      <c r="D74" s="10">
        <v>44055</v>
      </c>
      <c r="E74" t="s">
        <v>180</v>
      </c>
      <c r="F74">
        <v>375255.70799999998</v>
      </c>
      <c r="G74">
        <v>1548729.132</v>
      </c>
      <c r="H74">
        <v>-3.375</v>
      </c>
      <c r="I74" t="s">
        <v>106</v>
      </c>
    </row>
    <row r="75" spans="1:9" x14ac:dyDescent="0.35">
      <c r="A75" t="s">
        <v>39</v>
      </c>
      <c r="B75" t="s">
        <v>233</v>
      </c>
      <c r="C75">
        <v>2021</v>
      </c>
      <c r="D75" s="10">
        <v>44342</v>
      </c>
      <c r="E75" t="s">
        <v>181</v>
      </c>
      <c r="F75">
        <v>374892.58199999999</v>
      </c>
      <c r="G75">
        <v>1548014.696</v>
      </c>
      <c r="H75">
        <v>2.6179999999999999</v>
      </c>
      <c r="I75" t="s">
        <v>106</v>
      </c>
    </row>
    <row r="76" spans="1:9" x14ac:dyDescent="0.35">
      <c r="A76" t="s">
        <v>39</v>
      </c>
      <c r="B76" t="s">
        <v>233</v>
      </c>
      <c r="C76">
        <v>2021</v>
      </c>
      <c r="D76" s="10">
        <v>44342</v>
      </c>
      <c r="E76" t="s">
        <v>182</v>
      </c>
      <c r="F76">
        <v>374283.451</v>
      </c>
      <c r="G76">
        <v>1547571.115</v>
      </c>
      <c r="H76">
        <v>4.8949999999999996</v>
      </c>
      <c r="I76" t="s">
        <v>106</v>
      </c>
    </row>
    <row r="77" spans="1:9" x14ac:dyDescent="0.35">
      <c r="A77" t="s">
        <v>39</v>
      </c>
      <c r="B77" t="s">
        <v>233</v>
      </c>
      <c r="C77">
        <v>2021</v>
      </c>
      <c r="D77" s="10">
        <v>44342</v>
      </c>
      <c r="E77" t="s">
        <v>183</v>
      </c>
      <c r="F77">
        <v>374279.11099999998</v>
      </c>
      <c r="G77">
        <v>1547549.047</v>
      </c>
      <c r="H77">
        <v>-0.877</v>
      </c>
      <c r="I77" t="s">
        <v>184</v>
      </c>
    </row>
    <row r="78" spans="1:9" x14ac:dyDescent="0.35">
      <c r="A78" t="s">
        <v>39</v>
      </c>
      <c r="B78" t="s">
        <v>233</v>
      </c>
      <c r="C78">
        <v>2021</v>
      </c>
      <c r="D78" s="10">
        <v>44342</v>
      </c>
      <c r="E78" t="s">
        <v>185</v>
      </c>
      <c r="F78">
        <v>374263.87599999999</v>
      </c>
      <c r="G78">
        <v>1547528.5179999999</v>
      </c>
      <c r="H78">
        <v>-2.95</v>
      </c>
      <c r="I78" t="s">
        <v>106</v>
      </c>
    </row>
    <row r="79" spans="1:9" x14ac:dyDescent="0.35">
      <c r="A79" t="s">
        <v>39</v>
      </c>
      <c r="B79" t="s">
        <v>233</v>
      </c>
      <c r="C79">
        <v>2021</v>
      </c>
      <c r="D79" s="10">
        <v>44342</v>
      </c>
      <c r="E79" t="s">
        <v>186</v>
      </c>
      <c r="F79">
        <v>374254.67700000003</v>
      </c>
      <c r="G79">
        <v>1547500.3130000001</v>
      </c>
      <c r="H79">
        <v>-3.544</v>
      </c>
      <c r="I79" t="s">
        <v>106</v>
      </c>
    </row>
    <row r="80" spans="1:9" x14ac:dyDescent="0.35">
      <c r="A80" t="s">
        <v>39</v>
      </c>
      <c r="B80" t="s">
        <v>233</v>
      </c>
      <c r="C80">
        <v>2021</v>
      </c>
      <c r="D80" s="10">
        <v>44342</v>
      </c>
      <c r="E80" t="s">
        <v>187</v>
      </c>
      <c r="F80">
        <v>374246.47</v>
      </c>
      <c r="G80">
        <v>1547470.7420000001</v>
      </c>
      <c r="H80">
        <v>-4.476</v>
      </c>
      <c r="I80" t="s">
        <v>106</v>
      </c>
    </row>
    <row r="81" spans="1:9" x14ac:dyDescent="0.35">
      <c r="A81" t="s">
        <v>39</v>
      </c>
      <c r="B81" t="s">
        <v>233</v>
      </c>
      <c r="C81">
        <v>2021</v>
      </c>
      <c r="D81" s="10">
        <v>44342</v>
      </c>
      <c r="E81" t="s">
        <v>188</v>
      </c>
      <c r="F81">
        <v>374362.25799999997</v>
      </c>
      <c r="G81">
        <v>1547546.615</v>
      </c>
      <c r="H81">
        <v>5.5060000000000002</v>
      </c>
      <c r="I81" t="s">
        <v>106</v>
      </c>
    </row>
    <row r="82" spans="1:9" x14ac:dyDescent="0.35">
      <c r="A82" t="s">
        <v>39</v>
      </c>
      <c r="B82" t="s">
        <v>233</v>
      </c>
      <c r="C82">
        <v>2021</v>
      </c>
      <c r="D82" s="10">
        <v>44342</v>
      </c>
      <c r="E82" t="s">
        <v>189</v>
      </c>
      <c r="F82">
        <v>374337.94900000002</v>
      </c>
      <c r="G82">
        <v>1547482.0649999999</v>
      </c>
      <c r="H82">
        <v>-3.1360000000000001</v>
      </c>
      <c r="I82" t="s">
        <v>106</v>
      </c>
    </row>
    <row r="83" spans="1:9" x14ac:dyDescent="0.35">
      <c r="A83" t="s">
        <v>39</v>
      </c>
      <c r="B83" t="s">
        <v>233</v>
      </c>
      <c r="C83">
        <v>2021</v>
      </c>
      <c r="D83" s="10">
        <v>44342</v>
      </c>
      <c r="E83" t="s">
        <v>190</v>
      </c>
      <c r="F83">
        <v>374328.47100000002</v>
      </c>
      <c r="G83">
        <v>1547444.037</v>
      </c>
      <c r="H83">
        <v>-4.1139999999999999</v>
      </c>
      <c r="I83" t="s">
        <v>106</v>
      </c>
    </row>
    <row r="84" spans="1:9" x14ac:dyDescent="0.35">
      <c r="A84" t="s">
        <v>39</v>
      </c>
      <c r="B84" t="s">
        <v>233</v>
      </c>
      <c r="C84">
        <v>2021</v>
      </c>
      <c r="D84" s="10">
        <v>44342</v>
      </c>
      <c r="E84" t="s">
        <v>191</v>
      </c>
      <c r="F84">
        <v>374316.88099999999</v>
      </c>
      <c r="G84">
        <v>1547416.1270000001</v>
      </c>
      <c r="H84">
        <v>-3.9809999999999999</v>
      </c>
      <c r="I84" t="s">
        <v>106</v>
      </c>
    </row>
    <row r="85" spans="1:9" x14ac:dyDescent="0.35">
      <c r="A85" t="s">
        <v>39</v>
      </c>
      <c r="B85" t="s">
        <v>233</v>
      </c>
      <c r="C85">
        <v>2021</v>
      </c>
      <c r="D85" s="10">
        <v>44342</v>
      </c>
      <c r="E85" t="s">
        <v>192</v>
      </c>
      <c r="F85">
        <v>374286.47499999998</v>
      </c>
      <c r="G85">
        <v>1547359.7490000001</v>
      </c>
      <c r="H85">
        <v>-4.157</v>
      </c>
      <c r="I85" t="s">
        <v>106</v>
      </c>
    </row>
    <row r="86" spans="1:9" x14ac:dyDescent="0.35">
      <c r="A86" t="s">
        <v>39</v>
      </c>
      <c r="B86" t="s">
        <v>233</v>
      </c>
      <c r="C86">
        <v>2021</v>
      </c>
      <c r="D86" s="10">
        <v>44342</v>
      </c>
      <c r="E86" t="s">
        <v>193</v>
      </c>
      <c r="F86">
        <v>374668.20799999998</v>
      </c>
      <c r="G86">
        <v>1547464.31</v>
      </c>
      <c r="H86">
        <v>2.448</v>
      </c>
      <c r="I86" t="s">
        <v>106</v>
      </c>
    </row>
    <row r="87" spans="1:9" x14ac:dyDescent="0.35">
      <c r="A87" t="s">
        <v>39</v>
      </c>
      <c r="B87" t="s">
        <v>233</v>
      </c>
      <c r="C87">
        <v>2021</v>
      </c>
      <c r="D87" s="10">
        <v>44342</v>
      </c>
      <c r="E87" t="s">
        <v>194</v>
      </c>
      <c r="F87">
        <v>374665.84399999998</v>
      </c>
      <c r="G87">
        <v>1547452.88</v>
      </c>
      <c r="H87">
        <v>0.68899999999999995</v>
      </c>
      <c r="I87" t="s">
        <v>108</v>
      </c>
    </row>
    <row r="88" spans="1:9" x14ac:dyDescent="0.35">
      <c r="A88" t="s">
        <v>39</v>
      </c>
      <c r="B88" t="s">
        <v>233</v>
      </c>
      <c r="C88">
        <v>2021</v>
      </c>
      <c r="D88" s="10">
        <v>44342</v>
      </c>
      <c r="E88" t="s">
        <v>195</v>
      </c>
      <c r="F88">
        <v>374663.55699999997</v>
      </c>
      <c r="G88">
        <v>1547443.3030000001</v>
      </c>
      <c r="H88">
        <v>-0.75800000000000001</v>
      </c>
      <c r="I88" t="s">
        <v>108</v>
      </c>
    </row>
    <row r="89" spans="1:9" x14ac:dyDescent="0.35">
      <c r="A89" t="s">
        <v>39</v>
      </c>
      <c r="B89" t="s">
        <v>233</v>
      </c>
      <c r="C89">
        <v>2021</v>
      </c>
      <c r="D89" s="10">
        <v>44342</v>
      </c>
      <c r="E89" t="s">
        <v>196</v>
      </c>
      <c r="F89">
        <v>374661.49800000002</v>
      </c>
      <c r="G89">
        <v>1547431.7390000001</v>
      </c>
      <c r="H89">
        <v>-1.653</v>
      </c>
      <c r="I89" t="s">
        <v>106</v>
      </c>
    </row>
    <row r="90" spans="1:9" x14ac:dyDescent="0.35">
      <c r="A90" t="s">
        <v>39</v>
      </c>
      <c r="B90" t="s">
        <v>233</v>
      </c>
      <c r="C90">
        <v>2021</v>
      </c>
      <c r="D90" s="10">
        <v>44342</v>
      </c>
      <c r="E90" t="s">
        <v>197</v>
      </c>
      <c r="F90">
        <v>374654.462</v>
      </c>
      <c r="G90">
        <v>1547399.304</v>
      </c>
      <c r="H90">
        <v>-2.6349999999999998</v>
      </c>
      <c r="I90" t="s">
        <v>106</v>
      </c>
    </row>
    <row r="91" spans="1:9" x14ac:dyDescent="0.35">
      <c r="A91" t="s">
        <v>39</v>
      </c>
      <c r="B91" t="s">
        <v>233</v>
      </c>
      <c r="C91">
        <v>2021</v>
      </c>
      <c r="D91" s="10">
        <v>44342</v>
      </c>
      <c r="E91" t="s">
        <v>198</v>
      </c>
      <c r="F91">
        <v>374630.614</v>
      </c>
      <c r="G91">
        <v>1547370.5279999999</v>
      </c>
      <c r="H91">
        <v>-2.9249999999999998</v>
      </c>
      <c r="I91" t="s">
        <v>106</v>
      </c>
    </row>
    <row r="92" spans="1:9" x14ac:dyDescent="0.35">
      <c r="A92" t="s">
        <v>39</v>
      </c>
      <c r="B92" t="s">
        <v>233</v>
      </c>
      <c r="C92">
        <v>2021</v>
      </c>
      <c r="D92" s="10">
        <v>44342</v>
      </c>
      <c r="E92" t="s">
        <v>199</v>
      </c>
      <c r="F92">
        <v>374631.71600000001</v>
      </c>
      <c r="G92">
        <v>1547341.7069999999</v>
      </c>
      <c r="H92">
        <v>-3.4849999999999999</v>
      </c>
      <c r="I92" t="s">
        <v>106</v>
      </c>
    </row>
    <row r="93" spans="1:9" x14ac:dyDescent="0.35">
      <c r="A93" t="s">
        <v>39</v>
      </c>
      <c r="B93" t="s">
        <v>233</v>
      </c>
      <c r="C93">
        <v>2021</v>
      </c>
      <c r="D93" s="10">
        <v>44342</v>
      </c>
      <c r="E93" t="s">
        <v>200</v>
      </c>
      <c r="F93">
        <v>374777.38400000002</v>
      </c>
      <c r="G93">
        <v>1547436.6769999999</v>
      </c>
      <c r="H93">
        <v>3.5750000000000002</v>
      </c>
      <c r="I93" t="s">
        <v>106</v>
      </c>
    </row>
    <row r="94" spans="1:9" x14ac:dyDescent="0.35">
      <c r="A94" t="s">
        <v>39</v>
      </c>
      <c r="B94" t="s">
        <v>233</v>
      </c>
      <c r="C94">
        <v>2021</v>
      </c>
      <c r="D94" s="10">
        <v>44342</v>
      </c>
      <c r="E94" t="s">
        <v>201</v>
      </c>
      <c r="F94">
        <v>374772.11200000002</v>
      </c>
      <c r="G94">
        <v>1547427.041</v>
      </c>
      <c r="H94">
        <v>1.8779999999999999</v>
      </c>
      <c r="I94" t="s">
        <v>108</v>
      </c>
    </row>
    <row r="95" spans="1:9" x14ac:dyDescent="0.35">
      <c r="A95" t="s">
        <v>39</v>
      </c>
      <c r="B95" t="s">
        <v>233</v>
      </c>
      <c r="C95">
        <v>2021</v>
      </c>
      <c r="D95" s="10">
        <v>44342</v>
      </c>
      <c r="E95" t="s">
        <v>202</v>
      </c>
      <c r="F95">
        <v>374768.06199999998</v>
      </c>
      <c r="G95">
        <v>1547403.9210000001</v>
      </c>
      <c r="H95">
        <v>-0.313</v>
      </c>
      <c r="I95" t="s">
        <v>106</v>
      </c>
    </row>
    <row r="96" spans="1:9" x14ac:dyDescent="0.35">
      <c r="A96" t="s">
        <v>39</v>
      </c>
      <c r="B96" t="s">
        <v>233</v>
      </c>
      <c r="C96">
        <v>2021</v>
      </c>
      <c r="D96" s="10">
        <v>44342</v>
      </c>
      <c r="E96" t="s">
        <v>203</v>
      </c>
      <c r="F96">
        <v>374757.99599999998</v>
      </c>
      <c r="G96">
        <v>1547371.564</v>
      </c>
      <c r="H96">
        <v>-3.1379999999999999</v>
      </c>
      <c r="I96" t="s">
        <v>106</v>
      </c>
    </row>
    <row r="97" spans="1:9" x14ac:dyDescent="0.35">
      <c r="A97" t="s">
        <v>39</v>
      </c>
      <c r="B97" t="s">
        <v>233</v>
      </c>
      <c r="C97">
        <v>2021</v>
      </c>
      <c r="D97" s="10">
        <v>44342</v>
      </c>
      <c r="E97" t="s">
        <v>204</v>
      </c>
      <c r="F97">
        <v>374748.80099999998</v>
      </c>
      <c r="G97">
        <v>1547344.6410000001</v>
      </c>
      <c r="H97">
        <v>-3.8050000000000002</v>
      </c>
      <c r="I97" t="s">
        <v>106</v>
      </c>
    </row>
    <row r="98" spans="1:9" x14ac:dyDescent="0.35">
      <c r="A98" t="s">
        <v>39</v>
      </c>
      <c r="B98" t="s">
        <v>233</v>
      </c>
      <c r="C98">
        <v>2021</v>
      </c>
      <c r="D98" s="10">
        <v>44342</v>
      </c>
      <c r="E98" t="s">
        <v>205</v>
      </c>
      <c r="F98">
        <v>374735.46799999999</v>
      </c>
      <c r="G98">
        <v>1547314.75</v>
      </c>
      <c r="H98">
        <v>-4.0590000000000002</v>
      </c>
      <c r="I98" t="s">
        <v>106</v>
      </c>
    </row>
    <row r="99" spans="1:9" x14ac:dyDescent="0.35">
      <c r="A99" t="s">
        <v>39</v>
      </c>
      <c r="B99" t="s">
        <v>233</v>
      </c>
      <c r="C99">
        <v>2021</v>
      </c>
      <c r="D99" s="10">
        <v>44342</v>
      </c>
      <c r="E99" t="s">
        <v>206</v>
      </c>
      <c r="F99">
        <v>374857.06400000001</v>
      </c>
      <c r="G99">
        <v>1548118.3970000001</v>
      </c>
      <c r="H99">
        <v>9.2989999999999995</v>
      </c>
      <c r="I99" t="s">
        <v>207</v>
      </c>
    </row>
    <row r="100" spans="1:9" x14ac:dyDescent="0.35">
      <c r="A100" t="s">
        <v>39</v>
      </c>
      <c r="B100" t="s">
        <v>233</v>
      </c>
      <c r="C100">
        <v>2021</v>
      </c>
      <c r="D100" s="10">
        <v>44342</v>
      </c>
      <c r="E100" t="s">
        <v>208</v>
      </c>
      <c r="F100">
        <v>375160.12400000001</v>
      </c>
      <c r="G100">
        <v>1548793.16</v>
      </c>
      <c r="H100">
        <v>-0.69099999999999995</v>
      </c>
      <c r="I100" t="s">
        <v>108</v>
      </c>
    </row>
    <row r="101" spans="1:9" x14ac:dyDescent="0.35">
      <c r="A101" t="s">
        <v>39</v>
      </c>
      <c r="B101" t="s">
        <v>233</v>
      </c>
      <c r="C101">
        <v>2021</v>
      </c>
      <c r="D101" s="10">
        <v>44342</v>
      </c>
      <c r="E101" t="s">
        <v>209</v>
      </c>
      <c r="F101">
        <v>375180.745</v>
      </c>
      <c r="G101">
        <v>1548777.0759999999</v>
      </c>
      <c r="H101">
        <v>-2.823</v>
      </c>
      <c r="I101" t="s">
        <v>106</v>
      </c>
    </row>
    <row r="102" spans="1:9" x14ac:dyDescent="0.35">
      <c r="A102" t="s">
        <v>39</v>
      </c>
      <c r="B102" t="s">
        <v>233</v>
      </c>
      <c r="C102">
        <v>2021</v>
      </c>
      <c r="D102" s="10">
        <v>44342</v>
      </c>
      <c r="E102" t="s">
        <v>210</v>
      </c>
      <c r="F102">
        <v>375201.179</v>
      </c>
      <c r="G102">
        <v>1548760.7180000001</v>
      </c>
      <c r="H102">
        <v>-3.1989999999999998</v>
      </c>
      <c r="I102" t="s">
        <v>106</v>
      </c>
    </row>
    <row r="103" spans="1:9" x14ac:dyDescent="0.35">
      <c r="A103" t="s">
        <v>39</v>
      </c>
      <c r="B103" t="s">
        <v>233</v>
      </c>
      <c r="C103">
        <v>2021</v>
      </c>
      <c r="D103" s="10">
        <v>44342</v>
      </c>
      <c r="E103" t="s">
        <v>211</v>
      </c>
      <c r="F103">
        <v>375235.60600000003</v>
      </c>
      <c r="G103">
        <v>1548737.193</v>
      </c>
      <c r="H103">
        <v>-3.6280000000000001</v>
      </c>
      <c r="I103" t="s">
        <v>106</v>
      </c>
    </row>
    <row r="104" spans="1:9" x14ac:dyDescent="0.35">
      <c r="A104" t="s">
        <v>39</v>
      </c>
      <c r="B104" t="s">
        <v>233</v>
      </c>
      <c r="C104">
        <v>2021</v>
      </c>
      <c r="D104" s="10">
        <v>44342</v>
      </c>
      <c r="E104" t="s">
        <v>212</v>
      </c>
      <c r="F104">
        <v>375253.087</v>
      </c>
      <c r="G104">
        <v>1548720.0419999999</v>
      </c>
      <c r="H104">
        <v>-3.5779999999999998</v>
      </c>
      <c r="I104" t="s">
        <v>106</v>
      </c>
    </row>
    <row r="105" spans="1:9" x14ac:dyDescent="0.35">
      <c r="A105" t="s">
        <v>39</v>
      </c>
      <c r="B105" t="s">
        <v>233</v>
      </c>
      <c r="C105">
        <v>2021</v>
      </c>
      <c r="D105" s="10">
        <v>44342</v>
      </c>
      <c r="E105" t="s">
        <v>213</v>
      </c>
      <c r="F105">
        <v>375288.52899999998</v>
      </c>
      <c r="G105">
        <v>1549042.548</v>
      </c>
      <c r="H105">
        <v>2.1469999999999998</v>
      </c>
      <c r="I105" t="s">
        <v>106</v>
      </c>
    </row>
    <row r="106" spans="1:9" x14ac:dyDescent="0.35">
      <c r="A106" t="s">
        <v>39</v>
      </c>
      <c r="B106" t="s">
        <v>233</v>
      </c>
      <c r="C106">
        <v>2021</v>
      </c>
      <c r="D106" s="10">
        <v>44342</v>
      </c>
      <c r="E106" t="s">
        <v>214</v>
      </c>
      <c r="F106">
        <v>375314.51</v>
      </c>
      <c r="G106">
        <v>1549025.682</v>
      </c>
      <c r="H106">
        <v>-0.73699999999999999</v>
      </c>
      <c r="I106" t="s">
        <v>106</v>
      </c>
    </row>
    <row r="107" spans="1:9" x14ac:dyDescent="0.35">
      <c r="A107" t="s">
        <v>39</v>
      </c>
      <c r="B107" t="s">
        <v>233</v>
      </c>
      <c r="C107">
        <v>2021</v>
      </c>
      <c r="D107" s="10">
        <v>44342</v>
      </c>
      <c r="E107" t="s">
        <v>215</v>
      </c>
      <c r="F107">
        <v>375334.82699999999</v>
      </c>
      <c r="G107">
        <v>1549011.1580000001</v>
      </c>
      <c r="H107">
        <v>-2.7250000000000001</v>
      </c>
      <c r="I107" t="s">
        <v>106</v>
      </c>
    </row>
    <row r="108" spans="1:9" x14ac:dyDescent="0.35">
      <c r="A108" t="s">
        <v>39</v>
      </c>
      <c r="B108" t="s">
        <v>233</v>
      </c>
      <c r="C108">
        <v>2021</v>
      </c>
      <c r="D108" s="10">
        <v>44342</v>
      </c>
      <c r="E108" t="s">
        <v>216</v>
      </c>
      <c r="F108">
        <v>375363.92800000001</v>
      </c>
      <c r="G108">
        <v>1548991.2009999999</v>
      </c>
      <c r="H108">
        <v>-3.0190000000000001</v>
      </c>
      <c r="I108" t="s">
        <v>106</v>
      </c>
    </row>
    <row r="109" spans="1:9" x14ac:dyDescent="0.35">
      <c r="A109" t="s">
        <v>39</v>
      </c>
      <c r="B109" t="s">
        <v>233</v>
      </c>
      <c r="C109">
        <v>2021</v>
      </c>
      <c r="D109" s="10">
        <v>44342</v>
      </c>
      <c r="E109" t="s">
        <v>217</v>
      </c>
      <c r="F109">
        <v>375374.45600000001</v>
      </c>
      <c r="G109">
        <v>1548982.6850000001</v>
      </c>
      <c r="H109">
        <v>-3.0590000000000002</v>
      </c>
      <c r="I109" t="s">
        <v>106</v>
      </c>
    </row>
    <row r="110" spans="1:9" x14ac:dyDescent="0.35">
      <c r="A110" t="s">
        <v>39</v>
      </c>
      <c r="B110" t="s">
        <v>233</v>
      </c>
      <c r="C110">
        <v>2021</v>
      </c>
      <c r="D110" s="10">
        <v>44342</v>
      </c>
      <c r="E110" t="s">
        <v>218</v>
      </c>
      <c r="F110">
        <v>375386.837</v>
      </c>
      <c r="G110">
        <v>1548971.67</v>
      </c>
      <c r="H110">
        <v>-3.161</v>
      </c>
      <c r="I110" t="s">
        <v>106</v>
      </c>
    </row>
    <row r="111" spans="1:9" x14ac:dyDescent="0.35">
      <c r="A111" t="s">
        <v>39</v>
      </c>
      <c r="B111" t="s">
        <v>233</v>
      </c>
      <c r="C111">
        <v>2021</v>
      </c>
      <c r="D111" s="10">
        <v>44342</v>
      </c>
      <c r="E111" t="s">
        <v>219</v>
      </c>
      <c r="F111">
        <v>375335.66700000002</v>
      </c>
      <c r="G111">
        <v>1549120.101</v>
      </c>
      <c r="H111">
        <v>3.101</v>
      </c>
      <c r="I111" t="s">
        <v>106</v>
      </c>
    </row>
    <row r="112" spans="1:9" x14ac:dyDescent="0.35">
      <c r="A112" t="s">
        <v>39</v>
      </c>
      <c r="B112" t="s">
        <v>233</v>
      </c>
      <c r="C112">
        <v>2021</v>
      </c>
      <c r="D112" s="10">
        <v>44342</v>
      </c>
      <c r="E112" t="s">
        <v>220</v>
      </c>
      <c r="F112">
        <v>375346.31900000002</v>
      </c>
      <c r="G112">
        <v>1549114.2620000001</v>
      </c>
      <c r="H112">
        <v>1.6279999999999999</v>
      </c>
      <c r="I112" t="s">
        <v>108</v>
      </c>
    </row>
    <row r="113" spans="1:9" x14ac:dyDescent="0.35">
      <c r="A113" t="s">
        <v>39</v>
      </c>
      <c r="B113" t="s">
        <v>233</v>
      </c>
      <c r="C113">
        <v>2021</v>
      </c>
      <c r="D113" s="10">
        <v>44342</v>
      </c>
      <c r="E113" t="s">
        <v>221</v>
      </c>
      <c r="F113">
        <v>375360.97399999999</v>
      </c>
      <c r="G113">
        <v>1549104.1259999999</v>
      </c>
      <c r="H113">
        <v>1.7999999999999999E-2</v>
      </c>
      <c r="I113" t="s">
        <v>108</v>
      </c>
    </row>
    <row r="114" spans="1:9" x14ac:dyDescent="0.35">
      <c r="A114" t="s">
        <v>39</v>
      </c>
      <c r="B114" t="s">
        <v>233</v>
      </c>
      <c r="C114">
        <v>2021</v>
      </c>
      <c r="D114" s="10">
        <v>44342</v>
      </c>
      <c r="E114" t="s">
        <v>222</v>
      </c>
      <c r="F114">
        <v>375368.386</v>
      </c>
      <c r="G114">
        <v>1549099.3089999999</v>
      </c>
      <c r="H114">
        <v>-0.63600000000000001</v>
      </c>
      <c r="I114" t="s">
        <v>106</v>
      </c>
    </row>
    <row r="115" spans="1:9" x14ac:dyDescent="0.35">
      <c r="A115" t="s">
        <v>39</v>
      </c>
      <c r="B115" t="s">
        <v>233</v>
      </c>
      <c r="C115">
        <v>2021</v>
      </c>
      <c r="D115" s="10">
        <v>44342</v>
      </c>
      <c r="E115" t="s">
        <v>223</v>
      </c>
      <c r="F115">
        <v>375389.304</v>
      </c>
      <c r="G115">
        <v>1549084.5220000001</v>
      </c>
      <c r="H115">
        <v>-2.4700000000000002</v>
      </c>
      <c r="I115" t="s">
        <v>106</v>
      </c>
    </row>
    <row r="116" spans="1:9" x14ac:dyDescent="0.35">
      <c r="A116" t="s">
        <v>39</v>
      </c>
      <c r="B116" t="s">
        <v>233</v>
      </c>
      <c r="C116">
        <v>2021</v>
      </c>
      <c r="D116" s="10">
        <v>44342</v>
      </c>
      <c r="E116" t="s">
        <v>224</v>
      </c>
      <c r="F116">
        <v>375409.95699999999</v>
      </c>
      <c r="G116">
        <v>1549060.9369999999</v>
      </c>
      <c r="H116">
        <v>-2.8239999999999998</v>
      </c>
      <c r="I116" t="s">
        <v>106</v>
      </c>
    </row>
    <row r="117" spans="1:9" x14ac:dyDescent="0.35">
      <c r="A117" t="s">
        <v>39</v>
      </c>
      <c r="B117" t="s">
        <v>233</v>
      </c>
      <c r="C117">
        <v>2021</v>
      </c>
      <c r="D117" s="10">
        <v>44342</v>
      </c>
      <c r="E117" t="s">
        <v>225</v>
      </c>
      <c r="F117">
        <v>375433.47899999999</v>
      </c>
      <c r="G117">
        <v>1549043.6140000001</v>
      </c>
      <c r="H117">
        <v>-3.149</v>
      </c>
      <c r="I117" t="s">
        <v>106</v>
      </c>
    </row>
    <row r="118" spans="1:9" x14ac:dyDescent="0.35">
      <c r="A118" t="s">
        <v>39</v>
      </c>
      <c r="B118" t="s">
        <v>233</v>
      </c>
      <c r="C118">
        <v>2021</v>
      </c>
      <c r="D118" s="10">
        <v>44342</v>
      </c>
      <c r="E118" t="s">
        <v>226</v>
      </c>
      <c r="F118">
        <v>375581.06199999998</v>
      </c>
      <c r="G118">
        <v>1549324.3189999999</v>
      </c>
      <c r="H118">
        <v>2.6970000000000001</v>
      </c>
      <c r="I118" t="s">
        <v>106</v>
      </c>
    </row>
    <row r="119" spans="1:9" x14ac:dyDescent="0.35">
      <c r="A119" t="s">
        <v>39</v>
      </c>
      <c r="B119" t="s">
        <v>233</v>
      </c>
      <c r="C119">
        <v>2021</v>
      </c>
      <c r="D119" s="10">
        <v>44342</v>
      </c>
      <c r="E119" t="s">
        <v>227</v>
      </c>
      <c r="F119">
        <v>375587.28700000001</v>
      </c>
      <c r="G119">
        <v>1549311.598</v>
      </c>
      <c r="H119">
        <v>-1.823</v>
      </c>
      <c r="I119" t="s">
        <v>108</v>
      </c>
    </row>
    <row r="120" spans="1:9" x14ac:dyDescent="0.35">
      <c r="A120" t="s">
        <v>39</v>
      </c>
      <c r="B120" t="s">
        <v>233</v>
      </c>
      <c r="C120">
        <v>2021</v>
      </c>
      <c r="D120" s="10">
        <v>44342</v>
      </c>
      <c r="E120" t="s">
        <v>228</v>
      </c>
      <c r="F120">
        <v>375601.07199999999</v>
      </c>
      <c r="G120">
        <v>1549299.138</v>
      </c>
      <c r="H120">
        <v>-2.7160000000000002</v>
      </c>
      <c r="I120" t="s">
        <v>106</v>
      </c>
    </row>
    <row r="121" spans="1:9" x14ac:dyDescent="0.35">
      <c r="A121" t="s">
        <v>39</v>
      </c>
      <c r="B121" t="s">
        <v>233</v>
      </c>
      <c r="C121">
        <v>2021</v>
      </c>
      <c r="D121" s="10">
        <v>44342</v>
      </c>
      <c r="E121" t="s">
        <v>229</v>
      </c>
      <c r="F121">
        <v>375627.022</v>
      </c>
      <c r="G121">
        <v>1549280.0789999999</v>
      </c>
      <c r="H121">
        <v>-2.9870000000000001</v>
      </c>
      <c r="I121" t="s">
        <v>106</v>
      </c>
    </row>
    <row r="122" spans="1:9" x14ac:dyDescent="0.35">
      <c r="A122" t="s">
        <v>39</v>
      </c>
      <c r="B122" t="s">
        <v>233</v>
      </c>
      <c r="C122">
        <v>2021</v>
      </c>
      <c r="D122" s="10">
        <v>44342</v>
      </c>
      <c r="E122" t="s">
        <v>230</v>
      </c>
      <c r="F122">
        <v>375647.58299999998</v>
      </c>
      <c r="G122">
        <v>1549260.301</v>
      </c>
      <c r="H122">
        <v>-3.3029999999999999</v>
      </c>
      <c r="I122" t="s">
        <v>106</v>
      </c>
    </row>
    <row r="123" spans="1:9" x14ac:dyDescent="0.35">
      <c r="A123" t="s">
        <v>39</v>
      </c>
      <c r="B123" t="s">
        <v>233</v>
      </c>
      <c r="C123">
        <v>2021</v>
      </c>
      <c r="D123" s="10">
        <v>44342</v>
      </c>
      <c r="E123" t="s">
        <v>231</v>
      </c>
      <c r="F123">
        <v>375669.68900000001</v>
      </c>
      <c r="G123">
        <v>1549238.6129999999</v>
      </c>
      <c r="H123">
        <v>-3.4620000000000002</v>
      </c>
      <c r="I123" t="s">
        <v>106</v>
      </c>
    </row>
    <row r="124" spans="1:9" x14ac:dyDescent="0.35">
      <c r="A124" t="s">
        <v>39</v>
      </c>
      <c r="B124" t="s">
        <v>233</v>
      </c>
      <c r="C124">
        <v>2021</v>
      </c>
      <c r="D124" s="10">
        <v>44342</v>
      </c>
      <c r="E124" t="s">
        <v>232</v>
      </c>
      <c r="F124">
        <v>375677.57799999998</v>
      </c>
      <c r="G124">
        <v>1549231.8810000001</v>
      </c>
      <c r="H124">
        <v>-3.5459999999999998</v>
      </c>
      <c r="I124"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workbookViewId="0">
      <selection activeCell="N8" sqref="N8"/>
    </sheetView>
  </sheetViews>
  <sheetFormatPr defaultRowHeight="14.5" x14ac:dyDescent="0.35"/>
  <cols>
    <col min="1" max="1" width="8.6328125" customWidth="1"/>
    <col min="2" max="2" width="6.6328125" customWidth="1"/>
    <col min="3" max="3" width="18" customWidth="1"/>
    <col min="4" max="4" width="14.90625" customWidth="1"/>
    <col min="5" max="5" width="17.08984375" customWidth="1"/>
    <col min="6" max="6" width="14.6328125" customWidth="1"/>
    <col min="7" max="7" width="15.36328125" customWidth="1"/>
    <col min="8" max="8" width="13.54296875" customWidth="1"/>
    <col min="9" max="9" width="17.6328125" customWidth="1"/>
    <col min="10" max="10" width="9.54296875" customWidth="1"/>
    <col min="11" max="11" width="7.36328125" customWidth="1"/>
  </cols>
  <sheetData>
    <row r="1" spans="1:12" ht="18.5" x14ac:dyDescent="0.45">
      <c r="A1" s="115" t="s">
        <v>0</v>
      </c>
      <c r="B1" s="115"/>
      <c r="C1" s="115"/>
      <c r="D1" s="115"/>
      <c r="E1" s="115"/>
      <c r="F1" s="115"/>
      <c r="G1" s="115"/>
      <c r="H1" s="115"/>
      <c r="I1" s="115"/>
      <c r="J1" s="6"/>
    </row>
    <row r="2" spans="1:12" ht="17.5" customHeight="1" x14ac:dyDescent="0.35">
      <c r="A2" s="1" t="s">
        <v>303</v>
      </c>
      <c r="B2" s="1"/>
      <c r="C2" s="1"/>
      <c r="D2" s="1" t="s">
        <v>26</v>
      </c>
      <c r="E2" s="1"/>
      <c r="F2" s="1" t="s">
        <v>304</v>
      </c>
      <c r="G2" s="1"/>
      <c r="H2" s="1"/>
      <c r="I2" s="1"/>
      <c r="J2" s="1"/>
    </row>
    <row r="3" spans="1:12" ht="17.5" customHeight="1" x14ac:dyDescent="0.35">
      <c r="A3" s="1" t="s">
        <v>1</v>
      </c>
      <c r="B3" s="1"/>
      <c r="C3" s="1"/>
      <c r="D3" s="1"/>
      <c r="E3" s="1"/>
      <c r="F3" s="1" t="s">
        <v>2</v>
      </c>
      <c r="G3" s="1"/>
      <c r="H3" s="1"/>
      <c r="I3" s="1"/>
      <c r="J3" s="1"/>
    </row>
    <row r="4" spans="1:12" ht="17.5" x14ac:dyDescent="0.35">
      <c r="A4" s="1"/>
      <c r="B4" s="1"/>
      <c r="C4" s="1"/>
      <c r="D4" s="1"/>
      <c r="E4" s="1" t="s">
        <v>305</v>
      </c>
      <c r="F4" s="1"/>
      <c r="G4" s="1"/>
      <c r="H4" s="1"/>
      <c r="I4" s="1"/>
      <c r="J4" s="1"/>
    </row>
    <row r="5" spans="1:12" ht="20" customHeight="1" x14ac:dyDescent="0.35">
      <c r="A5" s="2" t="s">
        <v>3</v>
      </c>
      <c r="B5" s="2" t="s">
        <v>4</v>
      </c>
      <c r="C5" s="2" t="s">
        <v>5</v>
      </c>
      <c r="D5" s="2" t="s">
        <v>306</v>
      </c>
      <c r="E5" s="2" t="s">
        <v>307</v>
      </c>
      <c r="F5" s="2" t="s">
        <v>6</v>
      </c>
      <c r="G5" s="2" t="s">
        <v>9</v>
      </c>
      <c r="H5" s="2" t="s">
        <v>308</v>
      </c>
      <c r="I5" s="2" t="s">
        <v>17</v>
      </c>
      <c r="J5" s="104"/>
      <c r="K5" s="7"/>
      <c r="L5" s="22"/>
    </row>
    <row r="6" spans="1:12" ht="33" customHeight="1" x14ac:dyDescent="0.35">
      <c r="A6" s="2"/>
      <c r="B6" s="4"/>
      <c r="C6" s="4" t="s">
        <v>31</v>
      </c>
      <c r="D6" s="4"/>
      <c r="E6" s="4"/>
      <c r="F6" s="4"/>
      <c r="G6" s="4"/>
      <c r="H6" s="4"/>
      <c r="I6" s="4"/>
    </row>
    <row r="7" spans="1:12" ht="33" customHeight="1" x14ac:dyDescent="0.35">
      <c r="A7" s="3"/>
      <c r="B7" s="4"/>
      <c r="C7" s="4" t="s">
        <v>34</v>
      </c>
      <c r="D7" s="4"/>
      <c r="E7" s="4"/>
      <c r="F7" s="4"/>
      <c r="G7" s="4"/>
      <c r="H7" s="4"/>
      <c r="I7" s="4"/>
    </row>
    <row r="8" spans="1:12" ht="33" customHeight="1" x14ac:dyDescent="0.35">
      <c r="A8" s="3"/>
      <c r="B8" s="4"/>
      <c r="C8" s="4"/>
      <c r="D8" s="4"/>
      <c r="E8" s="4"/>
      <c r="F8" s="4"/>
      <c r="G8" s="4"/>
      <c r="H8" s="4"/>
      <c r="I8" s="4"/>
    </row>
    <row r="9" spans="1:12" ht="33" customHeight="1" x14ac:dyDescent="0.35">
      <c r="A9" s="3"/>
      <c r="B9" s="4"/>
      <c r="C9" s="4"/>
      <c r="D9" s="4"/>
      <c r="E9" s="4"/>
      <c r="F9" s="4"/>
      <c r="G9" s="4"/>
      <c r="H9" s="4"/>
      <c r="I9" s="4"/>
    </row>
    <row r="10" spans="1:12" ht="33" customHeight="1" x14ac:dyDescent="0.35">
      <c r="A10" s="3"/>
      <c r="B10" s="4"/>
      <c r="C10" s="4"/>
      <c r="D10" s="4"/>
      <c r="E10" s="4"/>
      <c r="F10" s="4"/>
      <c r="G10" s="4"/>
      <c r="H10" s="4"/>
      <c r="I10" s="4"/>
    </row>
    <row r="11" spans="1:12" ht="33" customHeight="1" x14ac:dyDescent="0.35">
      <c r="A11" s="4"/>
      <c r="B11" s="4"/>
      <c r="C11" s="4"/>
      <c r="D11" s="4"/>
      <c r="E11" s="4"/>
      <c r="F11" s="4"/>
      <c r="G11" s="4"/>
      <c r="H11" s="4"/>
      <c r="I11" s="4"/>
    </row>
    <row r="12" spans="1:12" ht="33" customHeight="1" x14ac:dyDescent="0.35">
      <c r="A12" s="4"/>
      <c r="B12" s="4"/>
      <c r="C12" s="4"/>
      <c r="D12" s="4"/>
      <c r="E12" s="4"/>
      <c r="F12" s="4"/>
      <c r="G12" s="4"/>
      <c r="H12" s="4"/>
      <c r="I12" s="4"/>
    </row>
    <row r="13" spans="1:12" ht="33" customHeight="1" x14ac:dyDescent="0.35">
      <c r="A13" s="4"/>
      <c r="B13" s="4"/>
      <c r="C13" s="4"/>
      <c r="D13" s="4"/>
      <c r="E13" s="4"/>
      <c r="F13" s="4"/>
      <c r="G13" s="4"/>
      <c r="H13" s="4"/>
      <c r="I13" s="4"/>
    </row>
    <row r="14" spans="1:12" ht="33" customHeight="1" x14ac:dyDescent="0.35">
      <c r="A14" s="4"/>
      <c r="B14" s="4"/>
      <c r="C14" s="4"/>
      <c r="D14" s="4"/>
      <c r="E14" s="4"/>
      <c r="F14" s="4"/>
      <c r="G14" s="4"/>
      <c r="H14" s="4"/>
      <c r="I14" s="4"/>
    </row>
    <row r="15" spans="1:12" ht="33" customHeight="1" x14ac:dyDescent="0.35">
      <c r="A15" s="4"/>
      <c r="B15" s="4"/>
      <c r="C15" s="4"/>
      <c r="D15" s="4"/>
      <c r="E15" s="4"/>
      <c r="F15" s="4"/>
      <c r="G15" s="4"/>
      <c r="H15" s="4"/>
      <c r="I15" s="4"/>
    </row>
    <row r="16" spans="1:12" ht="33" customHeight="1" x14ac:dyDescent="0.35">
      <c r="A16" s="4"/>
      <c r="B16" s="4"/>
      <c r="C16" s="4"/>
      <c r="D16" s="4"/>
      <c r="E16" s="4"/>
      <c r="F16" s="4"/>
      <c r="G16" s="4"/>
      <c r="H16" s="4"/>
      <c r="I16" s="4"/>
    </row>
    <row r="17" spans="1:9" ht="33" customHeight="1" x14ac:dyDescent="0.35">
      <c r="A17" s="4"/>
      <c r="B17" s="4"/>
      <c r="C17" s="4"/>
      <c r="D17" s="4"/>
      <c r="E17" s="4"/>
      <c r="F17" s="4"/>
      <c r="G17" s="4"/>
      <c r="H17" s="4"/>
      <c r="I17" s="4"/>
    </row>
    <row r="18" spans="1:9" x14ac:dyDescent="0.35">
      <c r="A18" t="s">
        <v>309</v>
      </c>
    </row>
  </sheetData>
  <mergeCells count="1">
    <mergeCell ref="A1:I1"/>
  </mergeCells>
  <pageMargins left="0.5" right="0.5" top="0.5" bottom="0.25" header="0.05" footer="0.0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Data</vt:lpstr>
      <vt:lpstr>RTK Data</vt:lpstr>
      <vt:lpstr>Datasheets</vt:lpstr>
      <vt:lpstr>Datasheets!Print_Area</vt:lpstr>
    </vt:vector>
  </TitlesOfParts>
  <Company>State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Amanda Poskaitis</cp:lastModifiedBy>
  <cp:lastPrinted>2020-08-07T21:05:04Z</cp:lastPrinted>
  <dcterms:created xsi:type="dcterms:W3CDTF">2019-10-15T14:32:23Z</dcterms:created>
  <dcterms:modified xsi:type="dcterms:W3CDTF">2022-11-30T14:59:44Z</dcterms:modified>
</cp:coreProperties>
</file>